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J:\ΔΙΑΓΩΝΙΣΜΟΣ ΣΤΗ ΣΤΑΤΙΣΤΙΚΗ\7ος διαγωνισμός\Τελικά τεστ\2ο στάδιο\"/>
    </mc:Choice>
  </mc:AlternateContent>
  <xr:revisionPtr revIDLastSave="0" documentId="13_ncr:1_{95268FB1-79C9-4FC3-A3C5-89A136B93777}" xr6:coauthVersionLast="47" xr6:coauthVersionMax="47" xr10:uidLastSave="{00000000-0000-0000-0000-000000000000}"/>
  <bookViews>
    <workbookView xWindow="-120" yWindow="-120" windowWidth="29040" windowHeight="15990" xr2:uid="{00000000-000D-0000-FFFF-FFFF00000000}"/>
  </bookViews>
  <sheets>
    <sheet name="ΟΔΗΓΙΕΣ" sheetId="2" r:id="rId1"/>
    <sheet name="Π1-Εμπορικο ισοζύγιο 2013-2022" sheetId="42" r:id="rId2"/>
    <sheet name="Π2-Εισ.Εξαγ.μην.ετήσ. 2020-2022" sheetId="39" r:id="rId3"/>
    <sheet name="Π3,4-Εισ.εξαγ. μην.ΤΤΔΕ, 12-22" sheetId="41" r:id="rId4"/>
    <sheet name="Π5-20 κυριοτ χωρες" sheetId="45" r:id="rId5"/>
  </sheets>
  <definedNames>
    <definedName name="_xlnm.Print_Area" localSheetId="0">ΟΔΗΓΙΕΣ!$A$1:$M$37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42" l="1"/>
  <c r="I6" i="42"/>
  <c r="I7" i="42"/>
  <c r="I8" i="42"/>
  <c r="I9" i="42"/>
  <c r="I10" i="42"/>
  <c r="I11" i="42"/>
  <c r="I12" i="42"/>
  <c r="I13" i="42"/>
  <c r="I4" i="42"/>
  <c r="H5" i="42"/>
  <c r="H6" i="42"/>
  <c r="H7" i="42"/>
  <c r="H8" i="42"/>
  <c r="H9" i="42"/>
  <c r="H10" i="42"/>
  <c r="H11" i="42"/>
  <c r="H12" i="42"/>
  <c r="H13" i="42"/>
  <c r="H4" i="42"/>
  <c r="D17" i="39" l="1"/>
  <c r="E17" i="39"/>
  <c r="F17" i="39"/>
  <c r="G17" i="39"/>
  <c r="H17" i="39"/>
  <c r="I17" i="39"/>
  <c r="J17" i="39"/>
  <c r="K17" i="39"/>
  <c r="L17" i="39"/>
  <c r="M17" i="39"/>
  <c r="N17" i="39"/>
  <c r="O17" i="39"/>
  <c r="P17" i="39"/>
  <c r="Q17" i="39"/>
  <c r="R17" i="39"/>
  <c r="S17" i="39"/>
  <c r="C17" i="39"/>
  <c r="B17" i="39"/>
</calcChain>
</file>

<file path=xl/sharedStrings.xml><?xml version="1.0" encoding="utf-8"?>
<sst xmlns="http://schemas.openxmlformats.org/spreadsheetml/2006/main" count="234" uniqueCount="121">
  <si>
    <t>Καλή επιτυχία!</t>
  </si>
  <si>
    <t>Σύνολο</t>
  </si>
  <si>
    <t>Μήνας</t>
  </si>
  <si>
    <t>Σ ύ ν ο λ ο</t>
  </si>
  <si>
    <t>Ιανουάριος</t>
  </si>
  <si>
    <t>Φεβρουάριος</t>
  </si>
  <si>
    <t>Μάρτιος</t>
  </si>
  <si>
    <t>Απρίλιος</t>
  </si>
  <si>
    <t>Μάιος</t>
  </si>
  <si>
    <t>Ιούνιος</t>
  </si>
  <si>
    <t>Ιούλιος</t>
  </si>
  <si>
    <t>Αύγουστος</t>
  </si>
  <si>
    <t>Σεπτέμβριος</t>
  </si>
  <si>
    <t>Οκτώβριος</t>
  </si>
  <si>
    <t>Νοέμβριος</t>
  </si>
  <si>
    <t>Δεκέμβριος</t>
  </si>
  <si>
    <t>Εισαγωγές</t>
  </si>
  <si>
    <t>Εξαγωγές</t>
  </si>
  <si>
    <t>Τρόφιμα και ζώντα ζώα</t>
  </si>
  <si>
    <t>Ποτά και καπνός</t>
  </si>
  <si>
    <t>Πρώτες ύλες μη βρώσιμες εκτός από καύσιμα</t>
  </si>
  <si>
    <t>Έλαια και λίπη ζωικής ή φυτικής προέλευσης</t>
  </si>
  <si>
    <t>Χημικά προϊόντα</t>
  </si>
  <si>
    <t>Βιομηχανικά είδη ταξινομημένα κυρίως κατά πρώτη ύλη</t>
  </si>
  <si>
    <t>Μηχανήματα και υλικό μεταφορών</t>
  </si>
  <si>
    <t>Διάφορα βιομηχανικά είδη</t>
  </si>
  <si>
    <t>Είδη και συναλλαγές μη ταξινομημένα κατά κατηγορίες</t>
  </si>
  <si>
    <t>Έτος</t>
  </si>
  <si>
    <t>Εισαγωγές αγαθών</t>
  </si>
  <si>
    <t>Εξαγωγές αγαθών</t>
  </si>
  <si>
    <t>Εμπόριο με τις Τρίτες Χώρες</t>
  </si>
  <si>
    <t>Χώρα εισαγωγής</t>
  </si>
  <si>
    <t>Χώρα εξαγωγής</t>
  </si>
  <si>
    <t>ΓΕΡΜΑΝΙΑ</t>
  </si>
  <si>
    <t>ΡΩΣΙΑ</t>
  </si>
  <si>
    <t>ΙΤΑΛΙΑ</t>
  </si>
  <si>
    <t>ΚΙΝΑ</t>
  </si>
  <si>
    <t>ΙΡΑΚ</t>
  </si>
  <si>
    <t>ΚΑΤΩ ΧΩΡΕΣ</t>
  </si>
  <si>
    <t>ΓΑΛΛΙΑ</t>
  </si>
  <si>
    <t>Η Π Α</t>
  </si>
  <si>
    <t>ΤΟΥΡΚΙΑ</t>
  </si>
  <si>
    <t>ΙΣΠΑΝΙΑ</t>
  </si>
  <si>
    <t>ΚΑΖΑΚΣΤΑΝ</t>
  </si>
  <si>
    <t>ΒΟΥΛΓΑΡΙΑ</t>
  </si>
  <si>
    <t>ΒΕΛΓΙΟ</t>
  </si>
  <si>
    <t>ΑΙΓΥΠΤΟΣ</t>
  </si>
  <si>
    <t>ΛΙΒΥΗ</t>
  </si>
  <si>
    <t>ΙΡΛΑΝΔΙΑ</t>
  </si>
  <si>
    <t>ΑΖΕΡΜΠΑΙΤΖΑΝ</t>
  </si>
  <si>
    <t>ΠΟΛΩΝΙΑ</t>
  </si>
  <si>
    <t>ΣΑΟΥΔΙΚΗ ΑΡΑΒΙΑ</t>
  </si>
  <si>
    <t>ΡΟΥΜΑΝΙΑ</t>
  </si>
  <si>
    <t>ΙΝΔΙΑ</t>
  </si>
  <si>
    <t>ΗΝΩΜΕΝΟ ΒΑΣΙΛΕΙΟ</t>
  </si>
  <si>
    <t>ΔΗΜΟΚΡΑΤΙΑ ΤΗΣ ΒΟΡΕΙΑΣ ΜΑΚΕΔΟΝΙΑΣ</t>
  </si>
  <si>
    <t>ΝΟΤΙΑ ΚΟΡΕΑ</t>
  </si>
  <si>
    <t>ΚΥΠΡΟΣ</t>
  </si>
  <si>
    <t>ΙΣΡΑΗΛ</t>
  </si>
  <si>
    <t>ΑΛΒΑΝΙΑ</t>
  </si>
  <si>
    <t>ΛΙΒΑΝΟΣ</t>
  </si>
  <si>
    <t>ΓΙΒΡΑΛΤΑΡ</t>
  </si>
  <si>
    <t>ΜΑΛΤΑ</t>
  </si>
  <si>
    <t>Κατηγορία Α': Λύκεια</t>
  </si>
  <si>
    <t xml:space="preserve">Δημιουργήστε μία παρουσίαση Power Point έως 8 σελίδες, σε μορφή αρχείου pdf, για την ανάλυση που θα πραγματοποιήσετε στα δεδομένα της ΕΛΣΤΑΤ που σας έχουν χορηγηθεί,  με βάση τα παρακάτω:  </t>
  </si>
  <si>
    <r>
      <t>3.</t>
    </r>
    <r>
      <rPr>
        <b/>
        <sz val="12"/>
        <color theme="1"/>
        <rFont val="Times New Roman"/>
        <family val="1"/>
        <charset val="161"/>
      </rPr>
      <t xml:space="preserve"> </t>
    </r>
    <r>
      <rPr>
        <b/>
        <sz val="12"/>
        <color theme="1"/>
        <rFont val="Calibri"/>
        <family val="2"/>
        <charset val="161"/>
        <scheme val="minor"/>
      </rPr>
      <t>Οδηγίες παρουσίασης και αποστολής</t>
    </r>
  </si>
  <si>
    <t>•        Στόχοι της εργασίας / ανάλυσης</t>
  </si>
  <si>
    <t>•        Μεθοδολογία εργασίας: εργαλεία που χρησιμοποιήθηκαν, τεχνικές ανάλυσης πληροφοριών κ.λπ.</t>
  </si>
  <si>
    <t>•        Αποτελέσματα ανάλυσης: πίνακες, γραφικές παραστάσεις κ.λπ.</t>
  </si>
  <si>
    <t>•        Συμπεράσματα</t>
  </si>
  <si>
    <r>
      <t xml:space="preserve">Η παρουσίαση θα έχει συνολικά  μέχρι οκτώ (8) διαφάνειες (συμπεριλαμβανομένης της αρχικής με τις πληροφορίες που αφορούν στη διαγωνιζόμενη ομάδα), </t>
    </r>
    <r>
      <rPr>
        <b/>
        <sz val="12"/>
        <color theme="1"/>
        <rFont val="Calibri"/>
        <family val="2"/>
        <charset val="161"/>
        <scheme val="minor"/>
      </rPr>
      <t>ενώ πιο εκτεταμένες παρουσιάσεις δε θα βαθμολογούνται</t>
    </r>
    <r>
      <rPr>
        <sz val="12"/>
        <color theme="1"/>
        <rFont val="Calibri"/>
        <family val="2"/>
        <charset val="161"/>
        <scheme val="minor"/>
      </rPr>
      <t>.</t>
    </r>
  </si>
  <si>
    <t xml:space="preserve">Η ανάλυση θα πρέπει να περιορισθεί στο συγκεκριμένο σύνολο δεδομένων. Δε θα γίνουν αποδεκτές εργασίες στις οποίες έχει πραγματοποιηθεί ανάλυση σε διαφορετικά σύνολα δεδομένων, καθώς, επίσης, εργασίες στις οποίες έχουν προστεθεί συμπληρωματικές πληροφορίες.                                                                                                                                                                                                                     </t>
  </si>
  <si>
    <t>Για την ανάλυση των συνόλων δεδομένων επιτρέπεται και συνιστάται η αξιοποίηση οποιουδήποτε εργαλείου από το Microsoft Office ή συναφούς προγράμματος (λ.χ. Libre Office), καθώς και η χρήση λογισμικών οπτικοποίησης / δημιουργίας γραφημάτων, τα οποία μπορούν να εγκατασταθούν από το διαδίκτυο ελεύθερα και χωρίς κόστος.</t>
  </si>
  <si>
    <t>Η χρήση πιο εξελιγμένων λογισμικών ανάλυσης δεδομένων (λ.χ. SPSS, Minitab, R studio) δεν επιτρέπεται, και, εφόσον γίνει, θα έχει ως συνέπεια τη μη βαθμολόγηση της εργασίας, καθότι θεωρείται ότι παρεκκλίνει από τον Κανονισμό του Διαγωνισμού που προϋποθέτει ότι «…η ανάλυση που θα διεξαχθεί θα πρέπει να είναι σε συνάρτηση με το εκπαιδευτικό επίπεδο των συμμετεχόντων».</t>
  </si>
  <si>
    <t>Ομάδα 0</t>
  </si>
  <si>
    <t>Ομάδα 1</t>
  </si>
  <si>
    <t>Ομάδα 2</t>
  </si>
  <si>
    <t>Ομάδα 3</t>
  </si>
  <si>
    <t>Ομάδα 4</t>
  </si>
  <si>
    <t>Ομάδα 5</t>
  </si>
  <si>
    <t>Ομάδα 6</t>
  </si>
  <si>
    <t>Ομάδα 7</t>
  </si>
  <si>
    <t>Ομάδα 8</t>
  </si>
  <si>
    <t>Ομάδα 9</t>
  </si>
  <si>
    <t>Κατάταξη χώρας 
(κατά φθίνουσα ταξινόμηση)</t>
  </si>
  <si>
    <t xml:space="preserve">https://www.statistics.gr/el/statistics/-/publication/SFC02/- </t>
  </si>
  <si>
    <t xml:space="preserve">https://eur-lex.europa.eu/legal-content/EL/TXT/PDF/?uri=CELEX:32019R2152 </t>
  </si>
  <si>
    <t xml:space="preserve">Για περισσότερες πληροφορίες συμβουλευθείτε τους Κανόνες του 7ου Διαγωνισμού στη Στατιστική στον σύνδεσμο:  </t>
  </si>
  <si>
    <t xml:space="preserve">https://eur-lex.europa.eu/legal-content/EL/TXT/PDF/?uri=CELEX:32020R1470&amp;from=EN </t>
  </si>
  <si>
    <t>Δεύτερο στάδιο 7ου Πανελλήνιου Διαγωνισμού στη Στατιστική</t>
  </si>
  <si>
    <t>Εμπορικό Ισοζύγιο
 (Εξαγωγές μείον Εισαγωγές)</t>
  </si>
  <si>
    <t xml:space="preserve">Εισαγωγές αγαθών </t>
  </si>
  <si>
    <t xml:space="preserve">Εξαγωγές αγαθών </t>
  </si>
  <si>
    <t>Κατάταξη χώρας
 (κατά φθίνουσα ταξινόμηση)</t>
  </si>
  <si>
    <t>Η Επιτροπή Αξιολόγησης θα εξετάσει μόνο τα εκτυπώσιμα τμήματα του pdf αρχείου. Στοιχεία, όπως σύνδεσμοι που παραπέμπουν σε άλλες ιστοσελίδες, ενσωματωμένα βίντεο κ.λπ., δε θα θεωρηθούν μέρος της εργασίας και, ως εκ τούτου, δε θα ληφθούν υπόψη στην αξιολόγηση.</t>
  </si>
  <si>
    <t xml:space="preserve">https://www.statistics.gr/documents/20181/18154401/Rules_7os_2023_el.pdf/a439b547-4462-6a30-6081-5edce49a22d6 </t>
  </si>
  <si>
    <r>
      <t>2.</t>
    </r>
    <r>
      <rPr>
        <b/>
        <sz val="12"/>
        <color theme="1"/>
        <rFont val="Times New Roman"/>
        <family val="1"/>
        <charset val="161"/>
      </rPr>
      <t> </t>
    </r>
    <r>
      <rPr>
        <b/>
        <sz val="12"/>
        <color theme="1"/>
        <rFont val="Calibri"/>
        <family val="2"/>
        <charset val="161"/>
        <scheme val="minor"/>
      </rPr>
      <t>Στόχοι  εργασίας</t>
    </r>
  </si>
  <si>
    <t>1. Τα δεδομένα</t>
  </si>
  <si>
    <t>Σημειώνουμε ότι έχετε τη δυνατότητα να αναρτήσετε την εργασία σας όσες φορές το επιθυμείτε, αλλά κάθε επικαιροποιημένη ανάρτηση θα διαγράφει αυτόματα την προηγούμενη έκδοσή της. Επίσης, ενδεικτικά αναφέρουμε ότι για το αρχείο pdf που περιλαμβάνει την υποβληθείσα παρουσίαση ένα όνομα της μορφής «ΑΒΓ2023» είναι αποδεκτό για την παρουσίαση της διαγωνιζόμενης ομάδας «ΑΒΓ». Αντίθετα, ένα όνομα του τύπου «Παρουσίαση για ΕΛΣΤΑΤ των μαθητών Α, Β, Γ του 3ου Λυκείου Πειραιά» δε συνιστάται.</t>
  </si>
  <si>
    <t>Ενδοενωσιακό εμπόριο</t>
  </si>
  <si>
    <t>Ορυκτά καύσιμα, λιπαντικά κ.λπ.</t>
  </si>
  <si>
    <t xml:space="preserve">(1) Προσωρινά στοιχεία. </t>
  </si>
  <si>
    <t xml:space="preserve">Στο στάδιο αυτό του 7ου Διαγωνισμού στη Στατιστική, που διοργανώνεται από την Ελληνική Στατιστική Αρχή (ΕΛΣΤΑΤ) και ο οποίος στο εξής θα αναφέρεται ως 7.ΔΣ_ΕΛΣΤΑΤ, θα πρέπει να πραγματοποιηθεί ανάλυση στοιχείων του Διεθνούς Εμπορίου Αγαθών και ειδικότερα στοιχείων για: α) εισαγωγές και εξαγωγές αγαθών από/προς τα κράτη μέλη της Ευρωπαϊκής Ένωσης και τις Τρίτες Χώρες, (β) εισαγωγές και εξαγωγές κατά ομάδα αγαθών και (γ) εισαγωγές και εξαγωγές αγαθών κατά χώρα (20 κυριότερες χώρες με βάση την αξία).
Η συλλογή των δεδομένων για τις εισαγωγές και εξαγωγές αγαθών της Ελλάδας και η κατάρτιση των σχετικών στατιστικών πινάκων συμβάλλουν σημαντικά στη χάραξη πολιτικών, καθώς ο τομέας του διεθνούς εμπορίου αγαθών και το εμπορικό ισοζύγιο (εξαγωγές μείον εισαγωγές) αποτελούν σημαντικά οικονομικά στοιχεία της Χώρας. 
Οι στατιστικές Διεθνούς Εμπορίου Αγαθών καταρτίζονται σε εφαρμογή του Κανονισμού (ΕΕ) 2152/2019, με σκοπό την αποτύπωση της εξέλιξης της αξίας των εισαγωγών, των εξαγωγών και του εμπορικού ισοζυγίου (εξαγωγές μείον εισαγωγές) της Ελλάδας. Πληροφορίες για μεθοδολογικές σημειώσεις και βασικές έννοιες μπορείτε να αντλήσετε από την ιστοσελίδα της ΕΛΣΤΑΤ στη διεύθυνση: </t>
  </si>
  <si>
    <t>Τα δεδομένα  προέρχονται (α) από την έρευνα ενδοενωσιακού εμπορίου (Intrastat) που διενεργεί η ΕΛΣΤΑΤ σε εμπορικές επιχειρήσεις που πραγματοποιούν διεθνείς συναλλαγές (εισαγωγές και εξαγωγές) αγαθών από/προς κράτη μέλη της Ευρωπαϊκής Ένωσης (ΕΕ) και (β) από τις Ελληνικές Τελωνιακές Αρχές που καταγράφουν τις εισαγωγές και εξαγωγές από/προς τις Τρίτες Χώρες (χώρες εκτός ΕΕ).  
Η έρευνα  για τις εισαγωγές και εξαγωγές από/προς τις χώρες ΕΕ (Intrastat) είναι απογραφική και διενεργείται σε μηνιαία βάση ηλεκτρονικά. Τα αποτελέσματα της έρευνας προκύπτουν α) μέσω της συλλογής και επεξεργασίας των δεδομένων ειδικού ερωτηματολογίου που συμπληρώνεται ηλεκτρονικά από κάθε επιχείρηση για κάθε μήνα κατά τον οποίο έχει πραγματοποιήσει εισαγωγές και εξαγωγές και β) μέσω διοικητικών δεδομένων. 
Οι πίνακες για τις εισαγωγές και εξαγωγές από/προς τις Τρίτες Χώρες (χώρες εκτός ΕΕ) καταρτίζονται από τα δεδομένα που διαβιβάζονται από τις Ελληνικές Τελωνειακές Αρχές στην Ελληνική Στατιστική Αρχή κάθε μήνα.</t>
  </si>
  <si>
    <r>
      <t xml:space="preserve">Στα  φύλλα εργασίας του παρόντος αρχείου, παρέχονται πίνακες  που καταρτίστηκαν από την ΕΛΣΤΑΤ και είναι διαθέσιμοι στην ιστοσελίδα της.  Πιο συγκεκριμένα, τα προς μελέτη στοιχεία  που επιλέχθηκαν για τον 7.Δ.Σ_ΕΛΣΤΑΤ αφορούν, όπως προαναφέρθηκε, στη μελέτη διεθνών συναλλαγών εισαγωγών και εξαγωγών. 
Οι βασικές έννοιες (μεταβλητές) για τις οποίες συλλέγονται στατιστικά στοιχεία είναι οι ακόλουθες: 
- </t>
    </r>
    <r>
      <rPr>
        <b/>
        <i/>
        <sz val="12"/>
        <rFont val="Calibri"/>
        <family val="2"/>
        <charset val="161"/>
        <scheme val="minor"/>
      </rPr>
      <t>Εισαγωγή</t>
    </r>
    <r>
      <rPr>
        <i/>
        <sz val="12"/>
        <rFont val="Calibri"/>
        <family val="2"/>
        <charset val="161"/>
        <scheme val="minor"/>
      </rPr>
      <t xml:space="preserve"> </t>
    </r>
    <r>
      <rPr>
        <sz val="12"/>
        <rFont val="Calibri"/>
        <family val="2"/>
        <charset val="161"/>
        <scheme val="minor"/>
      </rPr>
      <t xml:space="preserve">θεωρείται κάθε εισαγωγή αγαθού από άλλη χώρα εκτός Ελλάδας. Η αξία των εισαγωγών μετράται σε ευρώ.
- </t>
    </r>
    <r>
      <rPr>
        <b/>
        <i/>
        <sz val="12"/>
        <rFont val="Calibri"/>
        <family val="2"/>
        <charset val="161"/>
        <scheme val="minor"/>
      </rPr>
      <t>Εξαγωγή</t>
    </r>
    <r>
      <rPr>
        <sz val="12"/>
        <rFont val="Calibri"/>
        <family val="2"/>
        <charset val="161"/>
        <scheme val="minor"/>
      </rPr>
      <t xml:space="preserve"> θεωρείται κάθε εξαγωγή αγαθού προς άλλη χώρα εκτός Ελλάδας. Η αξία των εξαγωγών μετράται σε ευρώ.
- </t>
    </r>
    <r>
      <rPr>
        <b/>
        <i/>
        <sz val="12"/>
        <rFont val="Calibri"/>
        <family val="2"/>
        <charset val="161"/>
        <scheme val="minor"/>
      </rPr>
      <t>Μήνας</t>
    </r>
    <r>
      <rPr>
        <sz val="12"/>
        <rFont val="Calibri"/>
        <family val="2"/>
        <charset val="161"/>
        <scheme val="minor"/>
      </rPr>
      <t xml:space="preserve"> είναι ο ημερολογιακός μήνας μέσα στον οποίο πραγματοποιήθηκαν εισαγωγές και εξαγωγές.
- Το </t>
    </r>
    <r>
      <rPr>
        <b/>
        <sz val="12"/>
        <rFont val="Calibri"/>
        <family val="2"/>
        <charset val="161"/>
        <scheme val="minor"/>
      </rPr>
      <t>ε</t>
    </r>
    <r>
      <rPr>
        <b/>
        <i/>
        <sz val="12"/>
        <rFont val="Calibri"/>
        <family val="2"/>
        <charset val="161"/>
        <scheme val="minor"/>
      </rPr>
      <t>νδοενωσιακό εμπόριο αγαθών</t>
    </r>
    <r>
      <rPr>
        <sz val="12"/>
        <rFont val="Calibri"/>
        <family val="2"/>
        <charset val="161"/>
        <scheme val="minor"/>
      </rPr>
      <t xml:space="preserve"> συμπεριλαμβάνει τις εισαγωγές και εξαγωγές αγαθών από/προς τα κράτη μέλη της Ευρωπαικής Ένωσης (ΕΕ).
</t>
    </r>
    <r>
      <rPr>
        <b/>
        <i/>
        <sz val="12"/>
        <rFont val="Calibri"/>
        <family val="2"/>
        <charset val="161"/>
        <scheme val="minor"/>
      </rPr>
      <t xml:space="preserve">- </t>
    </r>
    <r>
      <rPr>
        <i/>
        <sz val="12"/>
        <rFont val="Calibri"/>
        <family val="2"/>
        <charset val="161"/>
        <scheme val="minor"/>
      </rPr>
      <t>Το</t>
    </r>
    <r>
      <rPr>
        <b/>
        <i/>
        <sz val="12"/>
        <rFont val="Calibri"/>
        <family val="2"/>
        <charset val="161"/>
        <scheme val="minor"/>
      </rPr>
      <t xml:space="preserve"> εμπόριο αγαθών με Τρίτες Χώρες </t>
    </r>
    <r>
      <rPr>
        <sz val="12"/>
        <rFont val="Calibri"/>
        <family val="2"/>
        <charset val="161"/>
        <scheme val="minor"/>
      </rPr>
      <t xml:space="preserve">συμπεριλαμβάνει τις εισαγωγές και εξαγωγές αγαθών από/προς τις Τρίτες Χώρες. Τρίτες Χώρες θεωρούνται οι χώρες που δεν είναι κράτη μέλη της ΕΕ. 
</t>
    </r>
    <r>
      <rPr>
        <b/>
        <sz val="12"/>
        <rFont val="Calibri"/>
        <family val="2"/>
        <charset val="161"/>
        <scheme val="minor"/>
      </rPr>
      <t xml:space="preserve">- </t>
    </r>
    <r>
      <rPr>
        <b/>
        <i/>
        <sz val="12"/>
        <rFont val="Calibri"/>
        <family val="2"/>
        <charset val="161"/>
        <scheme val="minor"/>
      </rPr>
      <t>Αγαθά</t>
    </r>
    <r>
      <rPr>
        <b/>
        <sz val="12"/>
        <rFont val="Calibri"/>
        <family val="2"/>
        <charset val="161"/>
        <scheme val="minor"/>
      </rPr>
      <t xml:space="preserve"> </t>
    </r>
    <r>
      <rPr>
        <sz val="12"/>
        <rFont val="Calibri"/>
        <family val="2"/>
        <charset val="161"/>
        <scheme val="minor"/>
      </rPr>
      <t>ορίζονται ως η κινητή περιουσία, συμπεριλαμβανομένης της ηλεκτρικής ενέργειας και του φυσικού αερίου ή αλλιώς υλικά αγαθά</t>
    </r>
    <r>
      <rPr>
        <b/>
        <sz val="12"/>
        <rFont val="Calibri"/>
        <family val="2"/>
        <charset val="161"/>
        <scheme val="minor"/>
      </rPr>
      <t>.</t>
    </r>
    <r>
      <rPr>
        <sz val="12"/>
        <rFont val="Calibri"/>
        <family val="2"/>
        <charset val="161"/>
        <scheme val="minor"/>
      </rPr>
      <t xml:space="preserve">
- </t>
    </r>
    <r>
      <rPr>
        <b/>
        <i/>
        <sz val="12"/>
        <rFont val="Calibri"/>
        <family val="2"/>
        <charset val="161"/>
        <scheme val="minor"/>
      </rPr>
      <t>Τυποποιημένη Ταξινόμηση Διεθνούς Εμπορίου αγαθών (ΤΤΔΕ)</t>
    </r>
    <r>
      <rPr>
        <b/>
        <sz val="12"/>
        <rFont val="Calibri"/>
        <family val="2"/>
        <charset val="161"/>
        <scheme val="minor"/>
      </rPr>
      <t xml:space="preserve"> </t>
    </r>
    <r>
      <rPr>
        <sz val="12"/>
        <rFont val="Calibri"/>
        <family val="2"/>
        <charset val="161"/>
        <scheme val="minor"/>
      </rPr>
      <t>είναι η ταξινόμηση των αγαθών που θεσπίστηκε από τα Ηνωμένα Έθνη (UN), η οποία χρησιμοποιείται για τις στατιστικές εξωτερικού εμπορίου αγαθών (αξία εξαγωγών και εισαγωγών αγαθών), επιτρέπει τις διεθνείς συγκρίσεις εμπορευμάτων και αποτελείται από 10 βασικές ομάδες (κατηγορίες) αγαθών.
Αναλυτικά οι έννοιες και ορισμοί των μεταβλητών των στατιστικών αναφέρονται  στον Κανονισμό (ΕΕ) 2152/2019 του Ευρωπαϊκού Κοινοβουλίου και του Συμβουλίου:</t>
    </r>
  </si>
  <si>
    <t xml:space="preserve">Ειδικότερα, στους πίνακες του αρχείου παρουσιάζονται στατιστικά στοιχεία σχετικά με:
- Εισαγωγές και εξαγωγές αγαθών και εμπορικό ισοζύγιο (αξία σε εκατ. ευρώ) από/προς τα κράτη μέλη της Ευρωπαϊκής Ένωσης και τις Τρίτες Χώρες, για τα έτη 2013 - 2022.
- Εισαγωγές και εξαγωγές αγαθών (αξία σε ευρώ) από/προς τα κράτη μέλη της Ευρωπαϊκής Ένωσης και τις Τρίτες Χώρες, κατά μήνα, για τα έτη 2020 - 2022.
-  Εισαγωγές και εξαγωγές αγαθών (αξία σε ευρώ) κατά ομάδα αγαθών Τυποποιημένης Ταξινόμησης Διεθνούς Εμπορίου για τα έτη 2013 - 2022.
-  Εισαγωγές και εξαγωγές αγαθών (αξία σε ευρώ) των 20 κυριότερων χωρών με βάση την αξία, για τα έτη 2021 και 2022.
Η γεωγραφική ταξινόμηση των στοιχείων βασίζεται στην Ονοματολογία των χωρών και εδαφών για τις ευρωπαϊκές στατιστικές σχετικά με το διεθνές εμπόριο αγαθών και τη γεωγραφική κατανομή για άλλες στατιστικές για τις επιχειρήσεις σύμφωνα με τον Εκτελεστικό Κανονισμό (ΕΕ) 2020/1470 της Επιτροπής. Σχετικό link: 
</t>
  </si>
  <si>
    <t>(α) Μελετήστε τη διαχρονική εξέλιξη των εισαγωγών, εξαγωγών και εμπορικού ισοζυγίου κατά την περίοδο 2013 - 2022 και σχολιάστε τα ευρήματά σας. Αποτυπώστε διαγραμματικά την εξέλιξη αυτή, λαμβάνοντας υπόψη και τον διαχωρισμό σε Ενδοενωσιακό εμπόριο και Εμπόριο με τις Τρίτες Χώρες.</t>
  </si>
  <si>
    <t xml:space="preserve">(β) Υπολογίστε την ετήσια ποσοστιαία μεταβολή του Ενδοενωσιακού Εμπορίου ανά μήνα: α) από το έτος 2020 στο 2021 και β) από το έτος 2021 στο 2022. Εντοπίστε και σχολιάστε τις μεγαλύτερες μεταβολές.  </t>
  </si>
  <si>
    <r>
      <t>(γ) Μελετήστε και σχολιάστε τη χρονολογική σειρά των εισαγωγών και εξαγωγών αγαθών ανά ομάδα Τυποποιημένης Ταξινόμησης Διεθνούς Εμπορίου (ΤΤΔΕ), με τη βοήθεια κατάλληλου γραφήματος. Εντοπίστε τις ομάδες αγαθών με τη μεγαλύτερη και τη μικρότερη, διαχρονικά, αξία εισαγωγών και εξαγωγών.</t>
    </r>
    <r>
      <rPr>
        <strike/>
        <sz val="12"/>
        <rFont val="Calibri"/>
        <family val="2"/>
        <charset val="161"/>
      </rPr>
      <t xml:space="preserve"> </t>
    </r>
  </si>
  <si>
    <t>(δ)  Μελετήστε το ποσοστό συνεισφοράς της κάθε χώρας εισαγωγής, από τις 20 κυριότερες χώρες, στο σύνολο της αξίας των εισαγωγών κατά τα έτη 2021 - 2022. Ποιες χώρες συνεισφέρουν έως 60% στο σύνολο των ετήσιων εισαγωγών ανά έτος; Επαναλάβετε τη μελέτη για τις εξαγωγές. Συγκρίνετε και σχολιάστε τα ευρήματά σας.</t>
  </si>
  <si>
    <t xml:space="preserve">Δημιουργήστε μία παρουσίαση Power Point έως 8 σελίδες, σε μορφή αρχείου pdf, για την ανάλυση που θα πραγματοποιήσετε στα δεδομένα της έρευνας που σας έχουν χορηγηθεί, η οποία θα αναρτηθεί στην πλατφόρμα του Διαγωνισμού και θα περιλαμβάνει τα ακόλουθα κεφάλαια: </t>
  </si>
  <si>
    <r>
      <t xml:space="preserve">Πιο συγκεκριμένα, στην </t>
    </r>
    <r>
      <rPr>
        <u/>
        <sz val="12"/>
        <rFont val="Calibri"/>
        <family val="2"/>
        <charset val="161"/>
      </rPr>
      <t>πρώτη διαφάνεια</t>
    </r>
    <r>
      <rPr>
        <sz val="12"/>
        <rFont val="Calibri"/>
        <family val="2"/>
        <charset val="161"/>
      </rPr>
      <t xml:space="preserve"> της παρουσίασης θα αναφέρεται το όνομα της διαγωνιζόμενης ομάδας, το όνομα της εκπαιδευτικής μονάδας, της Περιφερειακής Ενότητας  στην οποία βρίσκεται η μονάδα αυτή και, τέλος, η κατηγορία στην οποία συμμετέχει η εν λόγω ομάδα.</t>
    </r>
  </si>
  <si>
    <t>Το αρχείο pdf θα λάβει το όνομα της διαγωνιζόμενης ομάδας και θα αναρτηθεί από αυτή στην πλατφόρμα, εντός της δοθείσης προθεσμίας.</t>
  </si>
  <si>
    <t>Πίνακας 1. Ετήσια στοιχεία εισαγωγών, εξαγωγών και εμπορικού ισοζυγίου αγαθών, με διάκριση σε ενδοενωσιακό εμπόριο και εμπόριο με τις Τρίτες Χώρες, σε  ευρώ, 2013 - 2022</t>
  </si>
  <si>
    <t>Πίνακας 2. Μηνιαία στοιχεία εισαγωγών, εξαγωγών και εμπορικού ισοζυγίου αγαθών, με διάκριση σε ενδοενωσιακό εμπόριο και εμπόριο με τις Τρίτες Χώρες, σε ευρώ,  για τα έτη 2020 - 2022</t>
  </si>
  <si>
    <t>Πίνακας 3. Εισαγωγές αγαθών κατά έτος, σύμφωνα με  τις ομάδες της Τυποποιημένης Ταξινόμησης Διεθνούς Εμπορίου (ΤΤΔΕ), σε ευρώ, 2013 - 2022</t>
  </si>
  <si>
    <t>Πίνακας 4. Εξαγωγές αγαθών κατά έτος, σύμφωνα με τις ομάδες της Τυποποιημένης Ταξινόμησης Διεθνούς Εμπορίου (ΤΤΔΕ), σε ευρώ, 2013 - 2022</t>
  </si>
  <si>
    <t xml:space="preserve">Πίνακας 5. Κυριότερες 20 χώρες εισαγωγής και εξαγωγής αγαθών με βάση την αξία (σε ευρώ), έτη 2021 και 2022 </t>
  </si>
  <si>
    <t xml:space="preserve">(1)Προσωρινά στοιχεία. </t>
  </si>
  <si>
    <r>
      <t>2022</t>
    </r>
    <r>
      <rPr>
        <b/>
        <vertAlign val="superscript"/>
        <sz val="12"/>
        <color theme="8" tint="-0.249977111117893"/>
        <rFont val="Calibri"/>
        <family val="2"/>
        <charset val="161"/>
        <scheme val="minor"/>
      </rPr>
      <t>(1)</t>
    </r>
  </si>
  <si>
    <r>
      <t>2022</t>
    </r>
    <r>
      <rPr>
        <b/>
        <vertAlign val="superscript"/>
        <sz val="12"/>
        <color rgb="FF0070C0"/>
        <rFont val="Calibri"/>
        <family val="2"/>
        <charset val="161"/>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</si>
</sst>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_-* #,##0_-;\-* #,##0_-;_-* &quot;-&quot;??_-;_-@_-"/>
    <numFmt numFmtId="166" formatCode="_-* #,##0.00\ _€_-;\-* #,##0.00\ _€_-;_-* &quot;-&quot;??\ _€_-;_-@_-"/>
  </numFmts>
  <fonts count="32">
    <font>
      <sz val="11"/>
      <color theme="1"/>
      <name val="Calibri"/>
      <charset val="134"/>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0"/>
      <name val="Arial Greek"/>
      <charset val="161"/>
    </font>
    <font>
      <sz val="11"/>
      <color rgb="FF000000"/>
      <name val="Calibri"/>
      <family val="2"/>
      <charset val="161"/>
    </font>
    <font>
      <sz val="11"/>
      <color rgb="FFFF0000"/>
      <name val="Calibri"/>
      <family val="2"/>
      <charset val="161"/>
      <scheme val="minor"/>
    </font>
    <font>
      <u/>
      <sz val="11"/>
      <color theme="10"/>
      <name val="Calibri"/>
      <family val="2"/>
      <charset val="161"/>
      <scheme val="minor"/>
    </font>
    <font>
      <sz val="12"/>
      <name val="Calibri"/>
      <family val="2"/>
      <charset val="161"/>
      <scheme val="minor"/>
    </font>
    <font>
      <sz val="12"/>
      <color theme="1"/>
      <name val="Calibri"/>
      <family val="2"/>
      <charset val="161"/>
      <scheme val="minor"/>
    </font>
    <font>
      <b/>
      <sz val="12"/>
      <color theme="1"/>
      <name val="Calibri"/>
      <family val="2"/>
      <charset val="161"/>
      <scheme val="minor"/>
    </font>
    <font>
      <u/>
      <sz val="12"/>
      <color theme="10"/>
      <name val="Calibri"/>
      <family val="2"/>
      <charset val="161"/>
      <scheme val="minor"/>
    </font>
    <font>
      <b/>
      <sz val="12"/>
      <name val="Calibri"/>
      <family val="2"/>
      <charset val="161"/>
      <scheme val="minor"/>
    </font>
    <font>
      <sz val="8"/>
      <name val="Calibri"/>
      <family val="2"/>
      <charset val="161"/>
      <scheme val="minor"/>
    </font>
    <font>
      <b/>
      <sz val="12"/>
      <color theme="8" tint="-0.249977111117893"/>
      <name val="Calibri"/>
      <family val="2"/>
      <charset val="161"/>
      <scheme val="minor"/>
    </font>
    <font>
      <b/>
      <sz val="16"/>
      <color theme="4" tint="-0.249977111117893"/>
      <name val="Calibri"/>
      <family val="2"/>
      <charset val="161"/>
    </font>
    <font>
      <b/>
      <i/>
      <sz val="14"/>
      <color theme="4" tint="-0.249977111117893"/>
      <name val="Calibri"/>
      <family val="2"/>
      <charset val="161"/>
    </font>
    <font>
      <b/>
      <sz val="14"/>
      <color theme="4" tint="-0.249977111117893"/>
      <name val="Calibri"/>
      <family val="2"/>
      <charset val="161"/>
    </font>
    <font>
      <sz val="12"/>
      <name val="Calibri"/>
      <family val="2"/>
      <charset val="161"/>
    </font>
    <font>
      <sz val="11"/>
      <name val="Calibri"/>
      <family val="2"/>
      <charset val="161"/>
      <scheme val="minor"/>
    </font>
    <font>
      <b/>
      <sz val="12"/>
      <color theme="1"/>
      <name val="Times New Roman"/>
      <family val="1"/>
      <charset val="161"/>
    </font>
    <font>
      <sz val="12"/>
      <color rgb="FF000000"/>
      <name val="Calibri"/>
      <family val="2"/>
      <charset val="161"/>
    </font>
    <font>
      <sz val="10"/>
      <color rgb="FFFF0000"/>
      <name val="Arial Greek"/>
      <charset val="161"/>
    </font>
    <font>
      <b/>
      <sz val="12"/>
      <color rgb="FFFF0000"/>
      <name val="Calibri"/>
      <family val="2"/>
      <charset val="161"/>
      <scheme val="minor"/>
    </font>
    <font>
      <sz val="11"/>
      <color theme="1"/>
      <name val="Calibri"/>
      <family val="2"/>
      <charset val="161"/>
      <scheme val="minor"/>
    </font>
    <font>
      <strike/>
      <sz val="12"/>
      <name val="Calibri"/>
      <family val="2"/>
      <charset val="161"/>
    </font>
    <font>
      <b/>
      <i/>
      <sz val="12"/>
      <name val="Calibri"/>
      <family val="2"/>
      <charset val="161"/>
      <scheme val="minor"/>
    </font>
    <font>
      <i/>
      <sz val="12"/>
      <name val="Calibri"/>
      <family val="2"/>
      <charset val="161"/>
      <scheme val="minor"/>
    </font>
    <font>
      <u/>
      <sz val="12"/>
      <name val="Calibri"/>
      <family val="2"/>
      <charset val="161"/>
    </font>
    <font>
      <b/>
      <sz val="12"/>
      <color rgb="FF0070C0"/>
      <name val="Calibri"/>
      <family val="2"/>
      <charset val="161"/>
      <scheme val="minor"/>
    </font>
    <font>
      <b/>
      <vertAlign val="superscript"/>
      <sz val="12"/>
      <color theme="8" tint="-0.249977111117893"/>
      <name val="Calibri"/>
      <family val="2"/>
      <charset val="161"/>
      <scheme val="minor"/>
    </font>
    <font>
      <b/>
      <vertAlign val="superscript"/>
      <sz val="12"/>
      <color rgb="FF0070C0"/>
      <name val="Calibri"/>
      <family val="2"/>
      <charset val="161"/>
      <scheme val="minor"/>
    </font>
  </fonts>
  <fills count="6">
    <fill>
      <patternFill patternType="none"/>
    </fill>
    <fill>
      <patternFill patternType="gray125"/>
    </fill>
    <fill>
      <patternFill patternType="solid">
        <fgColor theme="7" tint="0.79998168889431442"/>
        <bgColor indexed="65"/>
      </patternFill>
    </fill>
    <fill>
      <patternFill patternType="solid">
        <fgColor theme="7" tint="0.59999389629810485"/>
        <bgColor indexed="64"/>
      </patternFill>
    </fill>
    <fill>
      <patternFill patternType="solid">
        <fgColor theme="7" tint="0.79998168889431442"/>
        <bgColor indexed="64"/>
      </patternFill>
    </fill>
    <fill>
      <patternFill patternType="solid">
        <fgColor theme="6" tint="0.79998168889431442"/>
        <bgColor indexed="64"/>
      </patternFill>
    </fill>
  </fills>
  <borders count="70">
    <border>
      <left/>
      <right/>
      <top/>
      <bottom/>
      <diagonal/>
    </border>
    <border>
      <left style="thick">
        <color theme="8" tint="0.39994506668294322"/>
      </left>
      <right style="double">
        <color theme="8" tint="0.39994506668294322"/>
      </right>
      <top style="double">
        <color theme="8" tint="0.39994506668294322"/>
      </top>
      <bottom style="double">
        <color theme="8" tint="0.39994506668294322"/>
      </bottom>
      <diagonal/>
    </border>
    <border>
      <left style="double">
        <color theme="8" tint="0.39994506668294322"/>
      </left>
      <right style="double">
        <color theme="8" tint="0.39994506668294322"/>
      </right>
      <top style="double">
        <color theme="8" tint="0.39994506668294322"/>
      </top>
      <bottom style="double">
        <color theme="8" tint="0.39994506668294322"/>
      </bottom>
      <diagonal/>
    </border>
    <border>
      <left/>
      <right style="double">
        <color theme="8" tint="0.39994506668294322"/>
      </right>
      <top style="double">
        <color theme="8" tint="0.39994506668294322"/>
      </top>
      <bottom style="double">
        <color theme="8" tint="0.39994506668294322"/>
      </bottom>
      <diagonal/>
    </border>
    <border>
      <left style="thick">
        <color theme="8" tint="0.39991454817346722"/>
      </left>
      <right style="double">
        <color theme="8" tint="0.39988402966399123"/>
      </right>
      <top style="double">
        <color theme="8" tint="0.39988402966399123"/>
      </top>
      <bottom style="double">
        <color theme="8" tint="0.39988402966399123"/>
      </bottom>
      <diagonal/>
    </border>
    <border>
      <left style="double">
        <color theme="8" tint="0.39988402966399123"/>
      </left>
      <right style="double">
        <color theme="8" tint="0.39988402966399123"/>
      </right>
      <top style="double">
        <color theme="8" tint="0.39988402966399123"/>
      </top>
      <bottom style="double">
        <color theme="8" tint="0.39988402966399123"/>
      </bottom>
      <diagonal/>
    </border>
    <border>
      <left style="double">
        <color theme="8" tint="0.39988402966399123"/>
      </left>
      <right style="thick">
        <color theme="8" tint="0.39988402966399123"/>
      </right>
      <top style="double">
        <color theme="8" tint="0.39988402966399123"/>
      </top>
      <bottom style="double">
        <color theme="8" tint="0.39988402966399123"/>
      </bottom>
      <diagonal/>
    </border>
    <border>
      <left style="thick">
        <color theme="8" tint="0.39994506668294322"/>
      </left>
      <right style="double">
        <color theme="8" tint="0.39991454817346722"/>
      </right>
      <top style="thick">
        <color theme="8" tint="0.39991454817346722"/>
      </top>
      <bottom style="double">
        <color theme="8" tint="0.39991454817346722"/>
      </bottom>
      <diagonal/>
    </border>
    <border>
      <left style="double">
        <color theme="8" tint="0.39991454817346722"/>
      </left>
      <right style="double">
        <color theme="8" tint="0.39991454817346722"/>
      </right>
      <top style="thick">
        <color theme="8" tint="0.39991454817346722"/>
      </top>
      <bottom style="double">
        <color theme="8" tint="0.39991454817346722"/>
      </bottom>
      <diagonal/>
    </border>
    <border>
      <left style="thick">
        <color theme="8" tint="0.39994506668294322"/>
      </left>
      <right style="double">
        <color theme="8" tint="0.39991454817346722"/>
      </right>
      <top style="double">
        <color theme="8" tint="0.39991454817346722"/>
      </top>
      <bottom style="double">
        <color theme="8" tint="0.39991454817346722"/>
      </bottom>
      <diagonal/>
    </border>
    <border>
      <left style="double">
        <color theme="8" tint="0.39991454817346722"/>
      </left>
      <right style="double">
        <color theme="8" tint="0.39991454817346722"/>
      </right>
      <top style="double">
        <color theme="8" tint="0.39991454817346722"/>
      </top>
      <bottom style="double">
        <color theme="8" tint="0.39991454817346722"/>
      </bottom>
      <diagonal/>
    </border>
    <border>
      <left style="double">
        <color theme="8" tint="0.39991454817346722"/>
      </left>
      <right style="thick">
        <color theme="8" tint="0.39991454817346722"/>
      </right>
      <top style="double">
        <color theme="8" tint="0.39991454817346722"/>
      </top>
      <bottom style="double">
        <color theme="8" tint="0.39991454817346722"/>
      </bottom>
      <diagonal/>
    </border>
    <border>
      <left style="thick">
        <color theme="8" tint="0.39994506668294322"/>
      </left>
      <right style="double">
        <color theme="8" tint="0.39991454817346722"/>
      </right>
      <top style="double">
        <color theme="8" tint="0.39991454817346722"/>
      </top>
      <bottom style="thick">
        <color theme="8" tint="0.39994506668294322"/>
      </bottom>
      <diagonal/>
    </border>
    <border>
      <left style="double">
        <color theme="8" tint="0.39991454817346722"/>
      </left>
      <right style="double">
        <color theme="8" tint="0.39991454817346722"/>
      </right>
      <top style="double">
        <color theme="8" tint="0.39991454817346722"/>
      </top>
      <bottom style="thick">
        <color theme="8" tint="0.39994506668294322"/>
      </bottom>
      <diagonal/>
    </border>
    <border>
      <left style="double">
        <color theme="8" tint="0.39988402966399123"/>
      </left>
      <right style="double">
        <color theme="8" tint="0.39988402966399123"/>
      </right>
      <top style="double">
        <color theme="8" tint="0.39988402966399123"/>
      </top>
      <bottom style="thick">
        <color theme="8" tint="0.39991454817346722"/>
      </bottom>
      <diagonal/>
    </border>
    <border>
      <left style="double">
        <color theme="8" tint="0.39988402966399123"/>
      </left>
      <right style="thick">
        <color theme="8" tint="0.39988402966399123"/>
      </right>
      <top style="double">
        <color theme="8" tint="0.39988402966399123"/>
      </top>
      <bottom style="thick">
        <color theme="8" tint="0.39991454817346722"/>
      </bottom>
      <diagonal/>
    </border>
    <border>
      <left/>
      <right/>
      <top/>
      <bottom style="thick">
        <color theme="8" tint="0.39988402966399123"/>
      </bottom>
      <diagonal/>
    </border>
    <border>
      <left style="thick">
        <color theme="8" tint="0.39994506668294322"/>
      </left>
      <right style="double">
        <color theme="8" tint="0.39991454817346722"/>
      </right>
      <top/>
      <bottom/>
      <diagonal/>
    </border>
    <border>
      <left style="thick">
        <color theme="8" tint="0.39994506668294322"/>
      </left>
      <right style="double">
        <color theme="8" tint="0.39991454817346722"/>
      </right>
      <top/>
      <bottom style="double">
        <color theme="8" tint="0.39991454817346722"/>
      </bottom>
      <diagonal/>
    </border>
    <border>
      <left style="thick">
        <color theme="8" tint="0.39994506668294322"/>
      </left>
      <right style="medium">
        <color theme="8" tint="0.39991454817346722"/>
      </right>
      <top/>
      <bottom style="thin">
        <color theme="8" tint="0.39994506668294322"/>
      </bottom>
      <diagonal/>
    </border>
    <border>
      <left style="thick">
        <color theme="8" tint="0.39994506668294322"/>
      </left>
      <right style="medium">
        <color theme="8" tint="0.39991454817346722"/>
      </right>
      <top style="thin">
        <color theme="8" tint="0.39994506668294322"/>
      </top>
      <bottom style="thin">
        <color theme="8" tint="0.39994506668294322"/>
      </bottom>
      <diagonal/>
    </border>
    <border>
      <left style="thick">
        <color theme="8" tint="0.39994506668294322"/>
      </left>
      <right style="medium">
        <color theme="8" tint="0.39991454817346722"/>
      </right>
      <top style="thin">
        <color theme="8" tint="0.39994506668294322"/>
      </top>
      <bottom style="thick">
        <color theme="8" tint="0.39994506668294322"/>
      </bottom>
      <diagonal/>
    </border>
    <border>
      <left/>
      <right/>
      <top style="thick">
        <color theme="8" tint="0.39994506668294322"/>
      </top>
      <bottom/>
      <diagonal/>
    </border>
    <border>
      <left style="thick">
        <color theme="8" tint="0.39994506668294322"/>
      </left>
      <right style="double">
        <color theme="8" tint="0.39994506668294322"/>
      </right>
      <top/>
      <bottom style="double">
        <color theme="8" tint="0.39994506668294322"/>
      </bottom>
      <diagonal/>
    </border>
    <border>
      <left/>
      <right/>
      <top/>
      <bottom style="thick">
        <color theme="8" tint="0.39994506668294322"/>
      </bottom>
      <diagonal/>
    </border>
    <border>
      <left style="double">
        <color theme="8" tint="-0.249977111117893"/>
      </left>
      <right style="thick">
        <color theme="8" tint="0.39994506668294322"/>
      </right>
      <top style="double">
        <color theme="8" tint="0.39994506668294322"/>
      </top>
      <bottom style="double">
        <color theme="8" tint="0.39994506668294322"/>
      </bottom>
      <diagonal/>
    </border>
    <border>
      <left style="double">
        <color theme="8" tint="0.39994506668294322"/>
      </left>
      <right style="double">
        <color theme="8" tint="-0.249977111117893"/>
      </right>
      <top style="double">
        <color theme="8" tint="0.39994506668294322"/>
      </top>
      <bottom style="double">
        <color theme="8" tint="0.39991454817346722"/>
      </bottom>
      <diagonal/>
    </border>
    <border>
      <left style="double">
        <color theme="8" tint="-0.249977111117893"/>
      </left>
      <right style="thick">
        <color theme="8" tint="0.39994506668294322"/>
      </right>
      <top style="double">
        <color theme="8" tint="0.39994506668294322"/>
      </top>
      <bottom style="double">
        <color theme="8" tint="0.39991454817346722"/>
      </bottom>
      <diagonal/>
    </border>
    <border>
      <left style="double">
        <color theme="8" tint="0.39994506668294322"/>
      </left>
      <right style="double">
        <color theme="8" tint="-0.249977111117893"/>
      </right>
      <top style="double">
        <color theme="8" tint="0.39991454817346722"/>
      </top>
      <bottom style="double">
        <color theme="8" tint="0.39991454817346722"/>
      </bottom>
      <diagonal/>
    </border>
    <border>
      <left style="double">
        <color theme="8" tint="0.39994506668294322"/>
      </left>
      <right style="double">
        <color theme="8" tint="-0.249977111117893"/>
      </right>
      <top style="double">
        <color theme="8" tint="0.39991454817346722"/>
      </top>
      <bottom style="thick">
        <color theme="8" tint="0.39991454817346722"/>
      </bottom>
      <diagonal/>
    </border>
    <border>
      <left style="double">
        <color theme="8" tint="-0.249977111117893"/>
      </left>
      <right style="thick">
        <color theme="8" tint="0.39994506668294322"/>
      </right>
      <top style="double">
        <color theme="8" tint="0.39994506668294322"/>
      </top>
      <bottom style="thick">
        <color theme="8" tint="0.39994506668294322"/>
      </bottom>
      <diagonal/>
    </border>
    <border>
      <left style="double">
        <color theme="8" tint="0.39988402966399123"/>
      </left>
      <right style="thick">
        <color theme="8" tint="0.39988402966399123"/>
      </right>
      <top style="double">
        <color theme="8" tint="0.39988402966399123"/>
      </top>
      <bottom style="thick">
        <color theme="8" tint="0.39985351115451523"/>
      </bottom>
      <diagonal/>
    </border>
    <border>
      <left style="double">
        <color theme="8" tint="0.39988402966399123"/>
      </left>
      <right style="double">
        <color theme="8" tint="0.39988402966399123"/>
      </right>
      <top style="double">
        <color theme="8" tint="0.39988402966399123"/>
      </top>
      <bottom style="thick">
        <color theme="8" tint="0.39985351115451523"/>
      </bottom>
      <diagonal/>
    </border>
    <border>
      <left style="double">
        <color theme="8" tint="-0.249977111117893"/>
      </left>
      <right style="thick">
        <color theme="8" tint="0.39994506668294322"/>
      </right>
      <top style="double">
        <color theme="8" tint="0.39991454817346722"/>
      </top>
      <bottom style="thick">
        <color theme="8" tint="0.39994506668294322"/>
      </bottom>
      <diagonal/>
    </border>
    <border>
      <left style="double">
        <color theme="8" tint="0.39994506668294322"/>
      </left>
      <right style="double">
        <color theme="8" tint="0.39994506668294322"/>
      </right>
      <top style="thick">
        <color theme="8" tint="0.39994506668294322"/>
      </top>
      <bottom/>
      <diagonal/>
    </border>
    <border>
      <left style="double">
        <color theme="8" tint="0.39994506668294322"/>
      </left>
      <right style="double">
        <color theme="8" tint="0.39994506668294322"/>
      </right>
      <top/>
      <bottom/>
      <diagonal/>
    </border>
    <border>
      <left style="double">
        <color theme="8" tint="0.39994506668294322"/>
      </left>
      <right style="double">
        <color theme="8" tint="0.39994506668294322"/>
      </right>
      <top/>
      <bottom style="double">
        <color theme="8" tint="0.39994506668294322"/>
      </bottom>
      <diagonal/>
    </border>
    <border>
      <left style="double">
        <color theme="8" tint="0.39994506668294322"/>
      </left>
      <right style="double">
        <color theme="8" tint="0.39994506668294322"/>
      </right>
      <top style="double">
        <color theme="8" tint="0.39994506668294322"/>
      </top>
      <bottom style="thick">
        <color theme="8" tint="0.39991454817346722"/>
      </bottom>
      <diagonal/>
    </border>
    <border>
      <left style="double">
        <color theme="8" tint="0.39994506668294322"/>
      </left>
      <right style="thick">
        <color theme="8" tint="0.39991454817346722"/>
      </right>
      <top style="double">
        <color theme="8" tint="0.39994506668294322"/>
      </top>
      <bottom style="thick">
        <color theme="8" tint="0.39991454817346722"/>
      </bottom>
      <diagonal/>
    </border>
    <border>
      <left style="double">
        <color theme="8" tint="0.39994506668294322"/>
      </left>
      <right style="thick">
        <color theme="8" tint="0.39991454817346722"/>
      </right>
      <top/>
      <bottom style="double">
        <color theme="8" tint="0.39994506668294322"/>
      </bottom>
      <diagonal/>
    </border>
    <border>
      <left style="double">
        <color theme="8" tint="0.39994506668294322"/>
      </left>
      <right style="thick">
        <color theme="8" tint="0.39991454817346722"/>
      </right>
      <top style="double">
        <color theme="8" tint="0.39994506668294322"/>
      </top>
      <bottom style="double">
        <color theme="8" tint="0.39994506668294322"/>
      </bottom>
      <diagonal/>
    </border>
    <border>
      <left style="thick">
        <color theme="8" tint="0.39994506668294322"/>
      </left>
      <right style="double">
        <color theme="8" tint="0.39994506668294322"/>
      </right>
      <top style="double">
        <color theme="8" tint="0.39994506668294322"/>
      </top>
      <bottom style="thick">
        <color theme="8" tint="0.39991454817346722"/>
      </bottom>
      <diagonal/>
    </border>
    <border>
      <left/>
      <right style="double">
        <color theme="8" tint="0.39994506668294322"/>
      </right>
      <top style="double">
        <color theme="8" tint="0.39994506668294322"/>
      </top>
      <bottom style="thick">
        <color theme="8" tint="0.39991454817346722"/>
      </bottom>
      <diagonal/>
    </border>
    <border>
      <left style="double">
        <color theme="8" tint="0.39994506668294322"/>
      </left>
      <right style="double">
        <color theme="8" tint="0.39994506668294322"/>
      </right>
      <top/>
      <bottom style="thick">
        <color theme="8" tint="0.39991454817346722"/>
      </bottom>
      <diagonal/>
    </border>
    <border>
      <left style="thick">
        <color theme="8" tint="0.39988402966399123"/>
      </left>
      <right style="double">
        <color theme="8" tint="0.39994506668294322"/>
      </right>
      <top/>
      <bottom style="double">
        <color theme="8" tint="0.39994506668294322"/>
      </bottom>
      <diagonal/>
    </border>
    <border>
      <left style="double">
        <color theme="8" tint="0.39994506668294322"/>
      </left>
      <right style="thick">
        <color theme="8" tint="0.39988402966399123"/>
      </right>
      <top style="double">
        <color theme="8" tint="0.39994506668294322"/>
      </top>
      <bottom style="double">
        <color theme="8" tint="0.39994506668294322"/>
      </bottom>
      <diagonal/>
    </border>
    <border>
      <left style="thick">
        <color theme="8" tint="0.39988402966399123"/>
      </left>
      <right style="double">
        <color theme="8" tint="0.39994506668294322"/>
      </right>
      <top style="double">
        <color theme="8" tint="0.39994506668294322"/>
      </top>
      <bottom style="double">
        <color theme="8" tint="0.39994506668294322"/>
      </bottom>
      <diagonal/>
    </border>
    <border>
      <left style="thick">
        <color theme="8" tint="0.39988402966399123"/>
      </left>
      <right style="double">
        <color theme="8" tint="0.39994506668294322"/>
      </right>
      <top style="double">
        <color theme="8" tint="0.39994506668294322"/>
      </top>
      <bottom style="thick">
        <color theme="8" tint="0.39988402966399123"/>
      </bottom>
      <diagonal/>
    </border>
    <border>
      <left/>
      <right style="double">
        <color theme="8" tint="0.39994506668294322"/>
      </right>
      <top style="double">
        <color theme="8" tint="0.39994506668294322"/>
      </top>
      <bottom style="thick">
        <color theme="8" tint="0.39988402966399123"/>
      </bottom>
      <diagonal/>
    </border>
    <border>
      <left style="double">
        <color theme="8" tint="0.39994506668294322"/>
      </left>
      <right style="double">
        <color theme="8" tint="0.39994506668294322"/>
      </right>
      <top style="double">
        <color theme="8" tint="0.39994506668294322"/>
      </top>
      <bottom style="thick">
        <color theme="8" tint="0.39988402966399123"/>
      </bottom>
      <diagonal/>
    </border>
    <border>
      <left style="double">
        <color theme="8" tint="0.39994506668294322"/>
      </left>
      <right style="double">
        <color theme="8" tint="0.39994506668294322"/>
      </right>
      <top/>
      <bottom style="thick">
        <color theme="8" tint="0.39988402966399123"/>
      </bottom>
      <diagonal/>
    </border>
    <border>
      <left style="double">
        <color theme="8" tint="0.39994506668294322"/>
      </left>
      <right style="thick">
        <color theme="8" tint="0.39988402966399123"/>
      </right>
      <top style="double">
        <color theme="8" tint="0.39994506668294322"/>
      </top>
      <bottom style="thick">
        <color theme="8" tint="0.39988402966399123"/>
      </bottom>
      <diagonal/>
    </border>
    <border>
      <left style="thick">
        <color theme="8" tint="0.39991454817346722"/>
      </left>
      <right style="double">
        <color theme="8" tint="0.39988402966399123"/>
      </right>
      <top style="double">
        <color theme="8" tint="0.39988402966399123"/>
      </top>
      <bottom/>
      <diagonal/>
    </border>
    <border>
      <left style="thick">
        <color theme="8" tint="0.39991454817346722"/>
      </left>
      <right style="double">
        <color theme="8" tint="0.39988402966399123"/>
      </right>
      <top/>
      <bottom style="double">
        <color theme="8" tint="0.39988402966399123"/>
      </bottom>
      <diagonal/>
    </border>
    <border>
      <left style="double">
        <color theme="8" tint="0.39991454817346722"/>
      </left>
      <right style="thick">
        <color theme="8" tint="0.39994506668294322"/>
      </right>
      <top style="medium">
        <color theme="8" tint="0.39991454817346722"/>
      </top>
      <bottom style="double">
        <color theme="8" tint="0.39991454817346722"/>
      </bottom>
      <diagonal/>
    </border>
    <border>
      <left style="double">
        <color theme="8" tint="0.39991454817346722"/>
      </left>
      <right style="thick">
        <color theme="8" tint="0.39994506668294322"/>
      </right>
      <top style="double">
        <color theme="8" tint="0.39991454817346722"/>
      </top>
      <bottom style="double">
        <color theme="8" tint="0.39991454817346722"/>
      </bottom>
      <diagonal/>
    </border>
    <border>
      <left style="thick">
        <color theme="8" tint="0.39988402966399123"/>
      </left>
      <right style="double">
        <color theme="8" tint="0.39994506668294322"/>
      </right>
      <top style="double">
        <color theme="8" tint="0.39985351115451523"/>
      </top>
      <bottom/>
      <diagonal/>
    </border>
    <border>
      <left style="double">
        <color theme="8" tint="0.39994506668294322"/>
      </left>
      <right/>
      <top style="double">
        <color theme="8" tint="0.39985351115451523"/>
      </top>
      <bottom style="double">
        <color theme="8" tint="0.39994506668294322"/>
      </bottom>
      <diagonal/>
    </border>
    <border>
      <left/>
      <right style="double">
        <color theme="8" tint="0.39994506668294322"/>
      </right>
      <top style="double">
        <color theme="8" tint="0.39985351115451523"/>
      </top>
      <bottom style="double">
        <color theme="8" tint="0.39994506668294322"/>
      </bottom>
      <diagonal/>
    </border>
    <border>
      <left style="double">
        <color theme="8" tint="0.39994506668294322"/>
      </left>
      <right style="double">
        <color theme="8" tint="0.39994506668294322"/>
      </right>
      <top style="double">
        <color theme="8" tint="0.39985351115451523"/>
      </top>
      <bottom/>
      <diagonal/>
    </border>
    <border>
      <left/>
      <right style="thick">
        <color theme="8" tint="0.39988402966399123"/>
      </right>
      <top style="double">
        <color theme="8" tint="0.39985351115451523"/>
      </top>
      <bottom style="double">
        <color theme="8" tint="0.39994506668294322"/>
      </bottom>
      <diagonal/>
    </border>
    <border>
      <left style="thick">
        <color theme="8" tint="0.39994506668294322"/>
      </left>
      <right style="double">
        <color theme="8" tint="0.39994506668294322"/>
      </right>
      <top style="double">
        <color theme="8" tint="0.39991454817346722"/>
      </top>
      <bottom/>
      <diagonal/>
    </border>
    <border>
      <left style="double">
        <color theme="8" tint="0.39994506668294322"/>
      </left>
      <right/>
      <top style="double">
        <color theme="8" tint="0.39991454817346722"/>
      </top>
      <bottom style="double">
        <color theme="8" tint="0.39994506668294322"/>
      </bottom>
      <diagonal/>
    </border>
    <border>
      <left/>
      <right style="double">
        <color theme="8" tint="0.39994506668294322"/>
      </right>
      <top style="double">
        <color theme="8" tint="0.39991454817346722"/>
      </top>
      <bottom style="double">
        <color theme="8" tint="0.39994506668294322"/>
      </bottom>
      <diagonal/>
    </border>
    <border>
      <left/>
      <right style="thick">
        <color theme="8" tint="0.39991454817346722"/>
      </right>
      <top style="double">
        <color theme="8" tint="0.39991454817346722"/>
      </top>
      <bottom style="double">
        <color theme="8" tint="0.39994506668294322"/>
      </bottom>
      <diagonal/>
    </border>
    <border>
      <left style="thick">
        <color theme="8" tint="0.39994506668294322"/>
      </left>
      <right style="double">
        <color theme="8" tint="0.39994506668294322"/>
      </right>
      <top style="double">
        <color theme="8" tint="0.39991454817346722"/>
      </top>
      <bottom style="thin">
        <color theme="8" tint="0.39994506668294322"/>
      </bottom>
      <diagonal/>
    </border>
    <border>
      <left style="double">
        <color theme="8" tint="0.39994506668294322"/>
      </left>
      <right style="double">
        <color theme="8" tint="-0.249977111117893"/>
      </right>
      <top/>
      <bottom style="double">
        <color theme="8" tint="0.39991454817346722"/>
      </bottom>
      <diagonal/>
    </border>
    <border>
      <left style="double">
        <color theme="8" tint="-0.249977111117893"/>
      </left>
      <right style="thick">
        <color theme="8" tint="0.39994506668294322"/>
      </right>
      <top/>
      <bottom style="double">
        <color theme="8" tint="0.39991454817346722"/>
      </bottom>
      <diagonal/>
    </border>
    <border>
      <left style="double">
        <color theme="8" tint="0.39991454817346722"/>
      </left>
      <right style="thick">
        <color theme="8" tint="0.39988402966399123"/>
      </right>
      <top style="medium">
        <color theme="8" tint="0.39991454817346722"/>
      </top>
      <bottom style="double">
        <color theme="8" tint="0.39991454817346722"/>
      </bottom>
      <diagonal/>
    </border>
    <border>
      <left style="double">
        <color theme="8" tint="0.39991454817346722"/>
      </left>
      <right style="thick">
        <color theme="8" tint="0.39988402966399123"/>
      </right>
      <top style="double">
        <color theme="8" tint="0.39991454817346722"/>
      </top>
      <bottom style="double">
        <color theme="8" tint="0.39991454817346722"/>
      </bottom>
      <diagonal/>
    </border>
  </borders>
  <cellStyleXfs count="10">
    <xf numFmtId="0" fontId="0" fillId="0" borderId="0"/>
    <xf numFmtId="0" fontId="4" fillId="0" borderId="0"/>
    <xf numFmtId="0" fontId="5" fillId="0" borderId="0"/>
    <xf numFmtId="0" fontId="3" fillId="0" borderId="0"/>
    <xf numFmtId="0" fontId="7" fillId="0" borderId="0" applyNumberFormat="0" applyFill="0" applyBorder="0" applyAlignment="0" applyProtection="0"/>
    <xf numFmtId="0" fontId="2" fillId="2" borderId="0" applyNumberFormat="0" applyBorder="0" applyAlignment="0" applyProtection="0"/>
    <xf numFmtId="0" fontId="1" fillId="0" borderId="0"/>
    <xf numFmtId="0" fontId="1" fillId="2" borderId="0" applyNumberFormat="0" applyBorder="0" applyAlignment="0" applyProtection="0"/>
    <xf numFmtId="43" fontId="1" fillId="0" borderId="0" applyFont="0" applyFill="0" applyBorder="0" applyAlignment="0" applyProtection="0"/>
    <xf numFmtId="43" fontId="24" fillId="0" borderId="0" applyFont="0" applyFill="0" applyBorder="0" applyAlignment="0" applyProtection="0"/>
  </cellStyleXfs>
  <cellXfs count="155">
    <xf numFmtId="0" fontId="0" fillId="0" borderId="0" xfId="0"/>
    <xf numFmtId="0" fontId="9" fillId="0" borderId="0" xfId="0" applyFont="1" applyAlignment="1">
      <alignment vertical="center"/>
    </xf>
    <xf numFmtId="0" fontId="14" fillId="2" borderId="4" xfId="5" applyFont="1" applyBorder="1" applyAlignment="1">
      <alignment horizontal="center" vertical="center"/>
    </xf>
    <xf numFmtId="164" fontId="14" fillId="2" borderId="5" xfId="5" applyNumberFormat="1" applyFont="1" applyBorder="1" applyAlignment="1">
      <alignment horizontal="center" vertical="center" wrapText="1"/>
    </xf>
    <xf numFmtId="164" fontId="14" fillId="2" borderId="6" xfId="5" applyNumberFormat="1" applyFont="1" applyBorder="1" applyAlignment="1">
      <alignment horizontal="center" vertical="center" wrapText="1"/>
    </xf>
    <xf numFmtId="0" fontId="14" fillId="0" borderId="9" xfId="5" applyFont="1" applyFill="1" applyBorder="1" applyAlignment="1">
      <alignment vertical="center"/>
    </xf>
    <xf numFmtId="0" fontId="14" fillId="0" borderId="12" xfId="5" applyFont="1" applyFill="1" applyBorder="1" applyAlignment="1">
      <alignment vertical="center"/>
    </xf>
    <xf numFmtId="3" fontId="14" fillId="0" borderId="13" xfId="5" applyNumberFormat="1" applyFont="1" applyFill="1" applyBorder="1" applyAlignment="1">
      <alignment vertical="center"/>
    </xf>
    <xf numFmtId="3" fontId="8" fillId="0" borderId="5" xfId="5" applyNumberFormat="1" applyFont="1" applyFill="1" applyBorder="1" applyAlignment="1">
      <alignment horizontal="center" vertical="center"/>
    </xf>
    <xf numFmtId="3" fontId="8" fillId="0" borderId="5" xfId="5" applyNumberFormat="1" applyFont="1" applyFill="1" applyBorder="1" applyAlignment="1">
      <alignment horizontal="center" vertical="center" wrapText="1"/>
    </xf>
    <xf numFmtId="3" fontId="8" fillId="0" borderId="6" xfId="5" applyNumberFormat="1" applyFont="1" applyFill="1" applyBorder="1" applyAlignment="1">
      <alignment horizontal="center" vertical="center"/>
    </xf>
    <xf numFmtId="3" fontId="8" fillId="0" borderId="14" xfId="5" applyNumberFormat="1" applyFont="1" applyFill="1" applyBorder="1" applyAlignment="1">
      <alignment horizontal="center" vertical="center"/>
    </xf>
    <xf numFmtId="3" fontId="8" fillId="0" borderId="14" xfId="5" applyNumberFormat="1" applyFont="1" applyFill="1" applyBorder="1" applyAlignment="1">
      <alignment horizontal="center" vertical="center" wrapText="1"/>
    </xf>
    <xf numFmtId="3" fontId="8" fillId="0" borderId="15" xfId="5" applyNumberFormat="1" applyFont="1" applyFill="1" applyBorder="1" applyAlignment="1">
      <alignment horizontal="center" vertical="center"/>
    </xf>
    <xf numFmtId="3" fontId="8" fillId="0" borderId="10" xfId="5" applyNumberFormat="1" applyFont="1" applyFill="1" applyBorder="1" applyAlignment="1">
      <alignment vertical="center"/>
    </xf>
    <xf numFmtId="3" fontId="8" fillId="0" borderId="10" xfId="5" applyNumberFormat="1" applyFont="1" applyFill="1" applyBorder="1" applyAlignment="1">
      <alignment horizontal="right" vertical="center" wrapText="1"/>
    </xf>
    <xf numFmtId="3" fontId="8" fillId="0" borderId="11" xfId="5" applyNumberFormat="1" applyFont="1" applyFill="1" applyBorder="1" applyAlignment="1">
      <alignment horizontal="right" vertical="center" wrapText="1"/>
    </xf>
    <xf numFmtId="0" fontId="4" fillId="0" borderId="0" xfId="1"/>
    <xf numFmtId="0" fontId="19" fillId="0" borderId="0" xfId="1" applyFont="1" applyAlignment="1">
      <alignment vertical="top"/>
    </xf>
    <xf numFmtId="0" fontId="6" fillId="0" borderId="0" xfId="1" applyFont="1" applyAlignment="1">
      <alignment vertical="top" wrapText="1"/>
    </xf>
    <xf numFmtId="0" fontId="22" fillId="0" borderId="0" xfId="1" applyFont="1" applyAlignment="1">
      <alignment vertical="top"/>
    </xf>
    <xf numFmtId="3" fontId="9" fillId="0" borderId="0" xfId="0" applyNumberFormat="1" applyFont="1" applyAlignment="1">
      <alignment vertical="center"/>
    </xf>
    <xf numFmtId="0" fontId="4" fillId="5" borderId="0" xfId="1" applyFill="1"/>
    <xf numFmtId="0" fontId="9" fillId="0" borderId="0" xfId="6" applyFont="1" applyAlignment="1">
      <alignment vertical="center"/>
    </xf>
    <xf numFmtId="0" fontId="14" fillId="2" borderId="1" xfId="7" applyFont="1" applyBorder="1" applyAlignment="1">
      <alignment horizontal="center" vertical="center"/>
    </xf>
    <xf numFmtId="165" fontId="14" fillId="2" borderId="2" xfId="8" applyNumberFormat="1" applyFont="1" applyFill="1" applyBorder="1" applyAlignment="1">
      <alignment horizontal="center" vertical="center"/>
    </xf>
    <xf numFmtId="0" fontId="14" fillId="2" borderId="2" xfId="7" applyFont="1" applyBorder="1" applyAlignment="1">
      <alignment horizontal="center" vertical="center"/>
    </xf>
    <xf numFmtId="0" fontId="8" fillId="0" borderId="3" xfId="7" applyFont="1" applyFill="1" applyBorder="1" applyAlignment="1">
      <alignment horizontal="left" vertical="center"/>
    </xf>
    <xf numFmtId="165" fontId="8" fillId="0" borderId="2" xfId="8" applyNumberFormat="1" applyFont="1" applyFill="1" applyBorder="1" applyAlignment="1">
      <alignment horizontal="center" vertical="center"/>
    </xf>
    <xf numFmtId="0" fontId="8" fillId="0" borderId="2" xfId="7" applyFont="1" applyFill="1" applyBorder="1" applyAlignment="1">
      <alignment horizontal="left" vertical="center"/>
    </xf>
    <xf numFmtId="0" fontId="9" fillId="0" borderId="0" xfId="6" applyFont="1" applyAlignment="1">
      <alignment horizontal="left" vertical="center"/>
    </xf>
    <xf numFmtId="165" fontId="9" fillId="0" borderId="0" xfId="8" applyNumberFormat="1" applyFont="1" applyAlignment="1">
      <alignment vertical="center"/>
    </xf>
    <xf numFmtId="0" fontId="8" fillId="0" borderId="0" xfId="6" applyFont="1" applyAlignment="1" applyProtection="1">
      <alignment vertical="center"/>
      <protection locked="0"/>
    </xf>
    <xf numFmtId="0" fontId="23" fillId="0" borderId="0" xfId="6" applyFont="1" applyAlignment="1">
      <alignment horizontal="center" vertical="center" wrapText="1"/>
    </xf>
    <xf numFmtId="164" fontId="12" fillId="0" borderId="0" xfId="6" applyNumberFormat="1" applyFont="1" applyAlignment="1" applyProtection="1">
      <alignment vertical="center"/>
      <protection locked="0"/>
    </xf>
    <xf numFmtId="3" fontId="8" fillId="0" borderId="0" xfId="6" applyNumberFormat="1" applyFont="1" applyAlignment="1" applyProtection="1">
      <alignment vertical="center"/>
      <protection locked="0"/>
    </xf>
    <xf numFmtId="166" fontId="9" fillId="0" borderId="0" xfId="6" applyNumberFormat="1" applyFont="1" applyAlignment="1">
      <alignment vertical="center"/>
    </xf>
    <xf numFmtId="0" fontId="14" fillId="2" borderId="20" xfId="5" applyFont="1" applyBorder="1" applyAlignment="1">
      <alignment horizontal="center" vertical="center"/>
    </xf>
    <xf numFmtId="3" fontId="8" fillId="0" borderId="26" xfId="5" applyNumberFormat="1" applyFont="1" applyFill="1" applyBorder="1" applyAlignment="1">
      <alignment horizontal="center" vertical="center" wrapText="1"/>
    </xf>
    <xf numFmtId="3" fontId="8" fillId="0" borderId="27" xfId="5" applyNumberFormat="1" applyFont="1" applyFill="1" applyBorder="1" applyAlignment="1">
      <alignment horizontal="center" vertical="center" wrapText="1"/>
    </xf>
    <xf numFmtId="3" fontId="8" fillId="0" borderId="28" xfId="5" applyNumberFormat="1" applyFont="1" applyFill="1" applyBorder="1" applyAlignment="1">
      <alignment horizontal="center" vertical="center" wrapText="1"/>
    </xf>
    <xf numFmtId="3" fontId="8" fillId="0" borderId="29" xfId="5" applyNumberFormat="1" applyFont="1" applyFill="1" applyBorder="1" applyAlignment="1">
      <alignment horizontal="center" vertical="center" wrapText="1"/>
    </xf>
    <xf numFmtId="164" fontId="9" fillId="0" borderId="0" xfId="0" applyNumberFormat="1" applyFont="1" applyAlignment="1">
      <alignment vertical="center"/>
    </xf>
    <xf numFmtId="165" fontId="9" fillId="0" borderId="0" xfId="9" applyNumberFormat="1" applyFont="1" applyAlignment="1">
      <alignment vertical="center"/>
    </xf>
    <xf numFmtId="3" fontId="8" fillId="0" borderId="32" xfId="5" applyNumberFormat="1" applyFont="1" applyFill="1" applyBorder="1" applyAlignment="1">
      <alignment horizontal="center" vertical="center" wrapText="1"/>
    </xf>
    <xf numFmtId="3" fontId="8" fillId="0" borderId="32" xfId="5" applyNumberFormat="1" applyFont="1" applyFill="1" applyBorder="1" applyAlignment="1">
      <alignment horizontal="center" vertical="center"/>
    </xf>
    <xf numFmtId="3" fontId="8" fillId="0" borderId="31" xfId="5" applyNumberFormat="1" applyFont="1" applyFill="1" applyBorder="1" applyAlignment="1">
      <alignment horizontal="center" vertical="center"/>
    </xf>
    <xf numFmtId="3" fontId="8" fillId="0" borderId="33" xfId="5" applyNumberFormat="1" applyFont="1" applyFill="1" applyBorder="1" applyAlignment="1">
      <alignment horizontal="center" vertical="center" wrapText="1"/>
    </xf>
    <xf numFmtId="0" fontId="14" fillId="0" borderId="22" xfId="7" applyFont="1" applyFill="1" applyBorder="1" applyAlignment="1">
      <alignment vertical="center"/>
    </xf>
    <xf numFmtId="0" fontId="12" fillId="0" borderId="0" xfId="6" applyFont="1" applyAlignment="1" applyProtection="1">
      <alignment vertical="center"/>
      <protection locked="0"/>
    </xf>
    <xf numFmtId="0" fontId="14" fillId="3" borderId="35" xfId="7" applyFont="1" applyFill="1" applyBorder="1" applyAlignment="1">
      <alignment vertical="center"/>
    </xf>
    <xf numFmtId="0" fontId="8" fillId="0" borderId="36" xfId="7" applyFont="1" applyFill="1" applyBorder="1" applyAlignment="1">
      <alignment horizontal="left" vertical="center"/>
    </xf>
    <xf numFmtId="0" fontId="14" fillId="2" borderId="37" xfId="7" applyFont="1" applyBorder="1" applyAlignment="1">
      <alignment horizontal="center" vertical="center"/>
    </xf>
    <xf numFmtId="0" fontId="14" fillId="2" borderId="38" xfId="7" applyFont="1" applyBorder="1" applyAlignment="1">
      <alignment horizontal="center" vertical="center"/>
    </xf>
    <xf numFmtId="0" fontId="14" fillId="0" borderId="0" xfId="7" applyFont="1" applyFill="1" applyBorder="1" applyAlignment="1">
      <alignment vertical="center"/>
    </xf>
    <xf numFmtId="165" fontId="8" fillId="0" borderId="39" xfId="8" applyNumberFormat="1" applyFont="1" applyFill="1" applyBorder="1" applyAlignment="1">
      <alignment horizontal="center" vertical="center"/>
    </xf>
    <xf numFmtId="165" fontId="8" fillId="0" borderId="40" xfId="8" applyNumberFormat="1" applyFont="1" applyFill="1" applyBorder="1" applyAlignment="1">
      <alignment horizontal="center" vertical="center"/>
    </xf>
    <xf numFmtId="0" fontId="8" fillId="0" borderId="42" xfId="7" applyFont="1" applyFill="1" applyBorder="1" applyAlignment="1">
      <alignment horizontal="left" vertical="center"/>
    </xf>
    <xf numFmtId="165" fontId="8" fillId="0" borderId="37" xfId="8" applyNumberFormat="1" applyFont="1" applyFill="1" applyBorder="1" applyAlignment="1">
      <alignment horizontal="center" vertical="center"/>
    </xf>
    <xf numFmtId="0" fontId="8" fillId="0" borderId="37" xfId="7" applyFont="1" applyFill="1" applyBorder="1" applyAlignment="1">
      <alignment horizontal="left" vertical="center"/>
    </xf>
    <xf numFmtId="165" fontId="8" fillId="0" borderId="38" xfId="8" applyNumberFormat="1" applyFont="1" applyFill="1" applyBorder="1" applyAlignment="1">
      <alignment horizontal="center" vertical="center"/>
    </xf>
    <xf numFmtId="0" fontId="8" fillId="0" borderId="2" xfId="7" applyFont="1" applyFill="1" applyBorder="1" applyAlignment="1">
      <alignment horizontal="left" vertical="center" wrapText="1"/>
    </xf>
    <xf numFmtId="165" fontId="9" fillId="0" borderId="0" xfId="8" applyNumberFormat="1" applyFont="1" applyFill="1" applyBorder="1" applyAlignment="1">
      <alignment vertical="center"/>
    </xf>
    <xf numFmtId="165" fontId="14" fillId="2" borderId="45" xfId="8" applyNumberFormat="1" applyFont="1" applyFill="1" applyBorder="1" applyAlignment="1">
      <alignment horizontal="center" vertical="center"/>
    </xf>
    <xf numFmtId="165" fontId="8" fillId="0" borderId="45" xfId="8" applyNumberFormat="1" applyFont="1" applyFill="1" applyBorder="1" applyAlignment="1">
      <alignment horizontal="center" vertical="center"/>
    </xf>
    <xf numFmtId="0" fontId="8" fillId="0" borderId="48" xfId="7" applyFont="1" applyFill="1" applyBorder="1" applyAlignment="1">
      <alignment horizontal="left" vertical="center"/>
    </xf>
    <xf numFmtId="165" fontId="8" fillId="0" borderId="49" xfId="8" applyNumberFormat="1" applyFont="1" applyFill="1" applyBorder="1" applyAlignment="1">
      <alignment horizontal="center" vertical="center"/>
    </xf>
    <xf numFmtId="0" fontId="14" fillId="3" borderId="50" xfId="7" applyFont="1" applyFill="1" applyBorder="1" applyAlignment="1">
      <alignment vertical="center"/>
    </xf>
    <xf numFmtId="0" fontId="8" fillId="0" borderId="49" xfId="7" applyFont="1" applyFill="1" applyBorder="1" applyAlignment="1">
      <alignment horizontal="left" vertical="center"/>
    </xf>
    <xf numFmtId="165" fontId="8" fillId="0" borderId="51" xfId="8" applyNumberFormat="1" applyFont="1" applyFill="1" applyBorder="1" applyAlignment="1">
      <alignment horizontal="center" vertical="center"/>
    </xf>
    <xf numFmtId="0" fontId="8" fillId="0" borderId="3" xfId="7" applyFont="1" applyFill="1" applyBorder="1" applyAlignment="1">
      <alignment horizontal="left" vertical="center" wrapText="1"/>
    </xf>
    <xf numFmtId="164" fontId="14" fillId="4" borderId="10" xfId="5" applyNumberFormat="1" applyFont="1" applyFill="1" applyBorder="1" applyAlignment="1">
      <alignment horizontal="center" vertical="center" wrapText="1"/>
    </xf>
    <xf numFmtId="164" fontId="14" fillId="4" borderId="11" xfId="5" applyNumberFormat="1" applyFont="1" applyFill="1" applyBorder="1" applyAlignment="1">
      <alignment horizontal="center" vertical="center" wrapText="1"/>
    </xf>
    <xf numFmtId="0" fontId="14" fillId="4" borderId="8" xfId="0" applyFont="1" applyFill="1" applyBorder="1" applyAlignment="1">
      <alignment horizontal="center" vertical="center"/>
    </xf>
    <xf numFmtId="49" fontId="14" fillId="4" borderId="10" xfId="0" applyNumberFormat="1" applyFont="1" applyFill="1" applyBorder="1" applyAlignment="1">
      <alignment horizontal="center" vertical="center" wrapText="1"/>
    </xf>
    <xf numFmtId="0" fontId="14" fillId="2" borderId="57" xfId="7" applyFont="1" applyBorder="1" applyAlignment="1">
      <alignment vertical="center"/>
    </xf>
    <xf numFmtId="0" fontId="14" fillId="2" borderId="58" xfId="7" applyFont="1" applyBorder="1" applyAlignment="1">
      <alignment vertical="center"/>
    </xf>
    <xf numFmtId="0" fontId="14" fillId="3" borderId="59" xfId="7" applyFont="1" applyFill="1" applyBorder="1" applyAlignment="1">
      <alignment vertical="center"/>
    </xf>
    <xf numFmtId="0" fontId="14" fillId="2" borderId="62" xfId="7" applyFont="1" applyBorder="1" applyAlignment="1">
      <alignment vertical="center"/>
    </xf>
    <xf numFmtId="0" fontId="14" fillId="2" borderId="63" xfId="7" applyFont="1" applyBorder="1" applyAlignment="1">
      <alignment vertical="center"/>
    </xf>
    <xf numFmtId="0" fontId="14" fillId="2" borderId="65" xfId="5" applyFont="1" applyBorder="1" applyAlignment="1">
      <alignment horizontal="center" vertical="center"/>
    </xf>
    <xf numFmtId="0" fontId="14" fillId="2" borderId="19" xfId="5" applyFont="1" applyBorder="1" applyAlignment="1">
      <alignment horizontal="center" vertical="center"/>
    </xf>
    <xf numFmtId="3" fontId="8" fillId="0" borderId="66" xfId="5" applyNumberFormat="1" applyFont="1" applyFill="1" applyBorder="1" applyAlignment="1">
      <alignment horizontal="center" vertical="center" wrapText="1"/>
    </xf>
    <xf numFmtId="3" fontId="8" fillId="0" borderId="67" xfId="5" applyNumberFormat="1" applyFont="1" applyFill="1" applyBorder="1" applyAlignment="1">
      <alignment horizontal="center" vertical="center" wrapText="1"/>
    </xf>
    <xf numFmtId="3" fontId="8" fillId="0" borderId="25" xfId="5" applyNumberFormat="1" applyFont="1" applyFill="1" applyBorder="1" applyAlignment="1">
      <alignment horizontal="center" vertical="center" wrapText="1"/>
    </xf>
    <xf numFmtId="3" fontId="8" fillId="0" borderId="30" xfId="5" applyNumberFormat="1" applyFont="1" applyFill="1" applyBorder="1" applyAlignment="1">
      <alignment horizontal="center" vertical="center" wrapText="1"/>
    </xf>
    <xf numFmtId="0" fontId="8" fillId="0" borderId="0" xfId="0" applyFont="1" applyAlignment="1">
      <alignment vertical="center"/>
    </xf>
    <xf numFmtId="0" fontId="12" fillId="0" borderId="0" xfId="0" applyFont="1" applyAlignment="1">
      <alignment horizontal="left" vertical="center"/>
    </xf>
    <xf numFmtId="0" fontId="29" fillId="2" borderId="21" xfId="5" applyFont="1" applyBorder="1" applyAlignment="1">
      <alignment horizontal="center" vertical="center"/>
    </xf>
    <xf numFmtId="0" fontId="29" fillId="0" borderId="46" xfId="7" applyFont="1" applyFill="1" applyBorder="1" applyAlignment="1">
      <alignment horizontal="center" vertical="center"/>
    </xf>
    <xf numFmtId="0" fontId="29" fillId="0" borderId="47" xfId="7" applyFont="1" applyFill="1" applyBorder="1" applyAlignment="1">
      <alignment horizontal="center" vertical="center"/>
    </xf>
    <xf numFmtId="0" fontId="29" fillId="0" borderId="1" xfId="7" applyFont="1" applyFill="1" applyBorder="1" applyAlignment="1">
      <alignment horizontal="center" vertical="center"/>
    </xf>
    <xf numFmtId="0" fontId="29" fillId="0" borderId="41" xfId="7" applyFont="1" applyFill="1" applyBorder="1" applyAlignment="1">
      <alignment horizontal="center" vertical="center"/>
    </xf>
    <xf numFmtId="0" fontId="7" fillId="4" borderId="0" xfId="4" applyFill="1" applyAlignment="1">
      <alignment horizontal="left"/>
    </xf>
    <xf numFmtId="0" fontId="17" fillId="4" borderId="0" xfId="1" applyFont="1" applyFill="1" applyAlignment="1">
      <alignment horizontal="center" vertical="center"/>
    </xf>
    <xf numFmtId="0" fontId="18" fillId="4" borderId="0" xfId="2" applyFont="1" applyFill="1" applyAlignment="1">
      <alignment horizontal="left" vertical="top" wrapText="1"/>
    </xf>
    <xf numFmtId="0" fontId="18" fillId="4" borderId="0" xfId="2" applyFont="1" applyFill="1" applyAlignment="1">
      <alignment horizontal="left" vertical="top"/>
    </xf>
    <xf numFmtId="0" fontId="10" fillId="0" borderId="0" xfId="0" applyFont="1" applyAlignment="1">
      <alignment horizontal="justify" vertical="center" wrapText="1"/>
    </xf>
    <xf numFmtId="0" fontId="21" fillId="4" borderId="0" xfId="2" applyFont="1" applyFill="1" applyAlignment="1">
      <alignment horizontal="justify" vertical="center" wrapText="1"/>
    </xf>
    <xf numFmtId="0" fontId="18" fillId="4" borderId="0" xfId="2" applyFont="1" applyFill="1" applyAlignment="1">
      <alignment horizontal="justify" vertical="center" wrapText="1"/>
    </xf>
    <xf numFmtId="0" fontId="8" fillId="4" borderId="0" xfId="2" applyFont="1" applyFill="1" applyAlignment="1">
      <alignment horizontal="justify" vertical="center" wrapText="1"/>
    </xf>
    <xf numFmtId="0" fontId="11" fillId="4" borderId="0" xfId="4" applyFont="1" applyFill="1" applyAlignment="1">
      <alignment horizontal="center" vertical="center" wrapText="1"/>
    </xf>
    <xf numFmtId="0" fontId="18" fillId="4" borderId="0" xfId="2" applyFont="1" applyFill="1" applyAlignment="1">
      <alignment horizontal="left" vertical="center" wrapText="1"/>
    </xf>
    <xf numFmtId="0" fontId="15" fillId="5" borderId="0" xfId="1" applyFont="1" applyFill="1" applyAlignment="1">
      <alignment horizontal="center"/>
    </xf>
    <xf numFmtId="0" fontId="16" fillId="4" borderId="0" xfId="1" applyFont="1" applyFill="1" applyAlignment="1">
      <alignment horizontal="right"/>
    </xf>
    <xf numFmtId="0" fontId="4" fillId="4" borderId="0" xfId="1" applyFill="1" applyAlignment="1">
      <alignment horizontal="center"/>
    </xf>
    <xf numFmtId="0" fontId="7" fillId="4" borderId="0" xfId="4" applyFill="1" applyAlignment="1">
      <alignment horizontal="left" vertical="top"/>
    </xf>
    <xf numFmtId="0" fontId="9" fillId="4" borderId="0" xfId="2" applyFont="1" applyFill="1" applyAlignment="1">
      <alignment horizontal="left" vertical="top"/>
    </xf>
    <xf numFmtId="0" fontId="8" fillId="4" borderId="0" xfId="2" applyFont="1" applyFill="1" applyAlignment="1">
      <alignment horizontal="justify" vertical="center" wrapText="1" shrinkToFit="1"/>
    </xf>
    <xf numFmtId="0" fontId="18" fillId="4" borderId="0" xfId="2" applyFont="1" applyFill="1" applyAlignment="1">
      <alignment horizontal="justify" vertical="center" wrapText="1" shrinkToFit="1"/>
    </xf>
    <xf numFmtId="0" fontId="9" fillId="4" borderId="0" xfId="0" applyFont="1" applyFill="1" applyAlignment="1">
      <alignment vertical="center" wrapText="1"/>
    </xf>
    <xf numFmtId="0" fontId="7" fillId="4" borderId="0" xfId="4" applyFill="1" applyAlignment="1">
      <alignment horizontal="left" vertical="top" wrapText="1"/>
    </xf>
    <xf numFmtId="0" fontId="9" fillId="4" borderId="0" xfId="0" applyFont="1" applyFill="1" applyAlignment="1">
      <alignment horizontal="left" vertical="top" wrapText="1"/>
    </xf>
    <xf numFmtId="0" fontId="10" fillId="4" borderId="0" xfId="2" applyFont="1" applyFill="1" applyAlignment="1">
      <alignment horizontal="left"/>
    </xf>
    <xf numFmtId="0" fontId="8" fillId="4" borderId="0" xfId="2" applyFont="1" applyFill="1" applyAlignment="1">
      <alignment horizontal="left" vertical="top" wrapText="1"/>
    </xf>
    <xf numFmtId="0" fontId="10" fillId="4" borderId="0" xfId="2" applyFont="1" applyFill="1" applyAlignment="1">
      <alignment horizontal="left" vertical="center"/>
    </xf>
    <xf numFmtId="0" fontId="8" fillId="4" borderId="0" xfId="2" applyFont="1" applyFill="1" applyAlignment="1">
      <alignment horizontal="left" vertical="center" wrapText="1"/>
    </xf>
    <xf numFmtId="0" fontId="10" fillId="0" borderId="0" xfId="2" applyFont="1" applyAlignment="1">
      <alignment horizontal="left" vertical="center" wrapText="1"/>
    </xf>
    <xf numFmtId="0" fontId="10" fillId="4" borderId="0" xfId="2" applyFont="1" applyFill="1" applyAlignment="1">
      <alignment horizontal="left" vertical="center" wrapText="1"/>
    </xf>
    <xf numFmtId="164" fontId="14" fillId="2" borderId="5" xfId="5" applyNumberFormat="1" applyFont="1" applyBorder="1" applyAlignment="1">
      <alignment horizontal="center" vertical="center" wrapText="1"/>
    </xf>
    <xf numFmtId="164" fontId="14" fillId="2" borderId="6" xfId="5" applyNumberFormat="1" applyFont="1" applyBorder="1" applyAlignment="1">
      <alignment horizontal="center" vertical="center" wrapText="1"/>
    </xf>
    <xf numFmtId="0" fontId="12" fillId="0" borderId="16" xfId="0" applyFont="1" applyBorder="1" applyAlignment="1">
      <alignment horizontal="left" vertical="center" wrapText="1"/>
    </xf>
    <xf numFmtId="0" fontId="14" fillId="2" borderId="52" xfId="5" applyFont="1" applyBorder="1" applyAlignment="1">
      <alignment horizontal="center" vertical="center"/>
    </xf>
    <xf numFmtId="0" fontId="14" fillId="2" borderId="53" xfId="5" applyFont="1" applyBorder="1" applyAlignment="1">
      <alignment horizontal="center" vertical="center"/>
    </xf>
    <xf numFmtId="0" fontId="14" fillId="4" borderId="10" xfId="5" applyFont="1" applyFill="1" applyBorder="1" applyAlignment="1">
      <alignment horizontal="center" vertical="center"/>
    </xf>
    <xf numFmtId="0" fontId="14" fillId="2" borderId="10" xfId="5" applyFont="1" applyBorder="1" applyAlignment="1">
      <alignment horizontal="center" vertical="center"/>
    </xf>
    <xf numFmtId="0" fontId="14" fillId="2" borderId="11" xfId="5" applyFont="1" applyBorder="1" applyAlignment="1">
      <alignment horizontal="center" vertical="center"/>
    </xf>
    <xf numFmtId="164" fontId="14" fillId="4" borderId="10" xfId="5" applyNumberFormat="1" applyFont="1" applyFill="1" applyBorder="1" applyAlignment="1">
      <alignment horizontal="center" vertical="center" wrapText="1"/>
    </xf>
    <xf numFmtId="0" fontId="14" fillId="4" borderId="11" xfId="5" applyFont="1" applyFill="1" applyBorder="1" applyAlignment="1">
      <alignment horizontal="center" vertical="center"/>
    </xf>
    <xf numFmtId="0" fontId="14" fillId="2" borderId="17" xfId="5" applyFont="1" applyBorder="1" applyAlignment="1">
      <alignment horizontal="center" vertical="center"/>
    </xf>
    <xf numFmtId="0" fontId="14" fillId="2" borderId="18" xfId="5" applyFont="1" applyBorder="1" applyAlignment="1">
      <alignment horizontal="center" vertical="center"/>
    </xf>
    <xf numFmtId="0" fontId="12" fillId="0" borderId="0" xfId="1" applyFont="1" applyAlignment="1">
      <alignment horizontal="left" vertical="center"/>
    </xf>
    <xf numFmtId="0" fontId="8" fillId="0" borderId="22" xfId="0" applyFont="1" applyBorder="1" applyAlignment="1">
      <alignment horizontal="left" vertical="center"/>
    </xf>
    <xf numFmtId="0" fontId="8" fillId="0" borderId="0" xfId="0" applyFont="1" applyAlignment="1">
      <alignment horizontal="left" vertical="center"/>
    </xf>
    <xf numFmtId="0" fontId="29" fillId="4" borderId="7" xfId="1" applyFont="1" applyFill="1" applyBorder="1" applyAlignment="1">
      <alignment horizontal="center" vertical="center" wrapText="1"/>
    </xf>
    <xf numFmtId="0" fontId="29" fillId="4" borderId="9" xfId="1" applyFont="1" applyFill="1" applyBorder="1" applyAlignment="1">
      <alignment horizontal="center" vertical="center" wrapText="1"/>
    </xf>
    <xf numFmtId="0" fontId="14" fillId="4" borderId="54" xfId="1" applyFont="1" applyFill="1" applyBorder="1" applyAlignment="1">
      <alignment horizontal="center" vertical="center" wrapText="1"/>
    </xf>
    <xf numFmtId="0" fontId="14" fillId="4" borderId="55" xfId="1" applyFont="1" applyFill="1" applyBorder="1" applyAlignment="1">
      <alignment horizontal="center" vertical="center" wrapText="1"/>
    </xf>
    <xf numFmtId="0" fontId="12" fillId="0" borderId="24" xfId="1" applyFont="1" applyBorder="1" applyAlignment="1">
      <alignment horizontal="left" vertical="center"/>
    </xf>
    <xf numFmtId="0" fontId="14" fillId="4" borderId="68" xfId="1" applyFont="1" applyFill="1" applyBorder="1" applyAlignment="1">
      <alignment horizontal="center" vertical="center" wrapText="1"/>
    </xf>
    <xf numFmtId="0" fontId="14" fillId="4" borderId="69" xfId="1" applyFont="1" applyFill="1" applyBorder="1" applyAlignment="1">
      <alignment horizontal="center" vertical="center" wrapText="1"/>
    </xf>
    <xf numFmtId="0" fontId="9" fillId="0" borderId="0" xfId="0" applyFont="1" applyAlignment="1">
      <alignment horizontal="center" vertical="center"/>
    </xf>
    <xf numFmtId="0" fontId="9" fillId="0" borderId="22" xfId="0" applyFont="1" applyBorder="1" applyAlignment="1">
      <alignment horizontal="left" vertical="center"/>
    </xf>
    <xf numFmtId="0" fontId="9" fillId="0" borderId="0" xfId="0" applyFont="1" applyAlignment="1">
      <alignment horizontal="left" vertical="center"/>
    </xf>
    <xf numFmtId="0" fontId="14" fillId="2" borderId="62" xfId="7" applyFont="1" applyBorder="1" applyAlignment="1">
      <alignment horizontal="center" vertical="center"/>
    </xf>
    <xf numFmtId="0" fontId="14" fillId="2" borderId="64" xfId="7" applyFont="1" applyBorder="1" applyAlignment="1">
      <alignment horizontal="center" vertical="center"/>
    </xf>
    <xf numFmtId="0" fontId="29" fillId="2" borderId="56" xfId="7" applyFont="1" applyBorder="1" applyAlignment="1">
      <alignment horizontal="center" vertical="center" wrapText="1"/>
    </xf>
    <xf numFmtId="0" fontId="29" fillId="2" borderId="44" xfId="7" applyFont="1" applyBorder="1" applyAlignment="1">
      <alignment horizontal="center" vertical="center" wrapText="1"/>
    </xf>
    <xf numFmtId="0" fontId="14" fillId="2" borderId="57" xfId="7" applyFont="1" applyBorder="1" applyAlignment="1">
      <alignment horizontal="center" vertical="center"/>
    </xf>
    <xf numFmtId="0" fontId="14" fillId="2" borderId="60" xfId="7" applyFont="1" applyBorder="1" applyAlignment="1">
      <alignment horizontal="center" vertical="center"/>
    </xf>
    <xf numFmtId="0" fontId="29" fillId="2" borderId="61" xfId="7" applyFont="1" applyBorder="1" applyAlignment="1">
      <alignment horizontal="center" vertical="center" wrapText="1"/>
    </xf>
    <xf numFmtId="0" fontId="29" fillId="2" borderId="23" xfId="7" applyFont="1" applyBorder="1" applyAlignment="1">
      <alignment horizontal="center" vertical="center" wrapText="1"/>
    </xf>
    <xf numFmtId="0" fontId="14" fillId="3" borderId="34" xfId="7" applyFont="1" applyFill="1" applyBorder="1" applyAlignment="1">
      <alignment horizontal="center" vertical="center"/>
    </xf>
    <xf numFmtId="0" fontId="14" fillId="3" borderId="35" xfId="7" applyFont="1" applyFill="1" applyBorder="1" applyAlignment="1">
      <alignment horizontal="center" vertical="center"/>
    </xf>
    <xf numFmtId="0" fontId="14" fillId="3" borderId="43" xfId="7" applyFont="1" applyFill="1" applyBorder="1" applyAlignment="1">
      <alignment horizontal="center" vertical="center"/>
    </xf>
  </cellXfs>
  <cellStyles count="10">
    <cellStyle name="20% - Accent4 2" xfId="7" xr:uid="{2C07039C-40B0-4BCB-9BD7-6A32BDD5AF4D}"/>
    <cellStyle name="20% - Έμφαση4" xfId="5" builtinId="42"/>
    <cellStyle name="Comma 2" xfId="8" xr:uid="{D6D40805-F90A-47A7-84A9-E018EB98F794}"/>
    <cellStyle name="Normal 2" xfId="6" xr:uid="{C1BBC33C-CBAD-41C8-91FA-221AB79A34D9}"/>
    <cellStyle name="Κανονικό" xfId="0" builtinId="0"/>
    <cellStyle name="Κανονικό 2" xfId="2" xr:uid="{00000000-0005-0000-0000-000032000000}"/>
    <cellStyle name="Κανονικό 2 2" xfId="1" xr:uid="{00000000-0005-0000-0000-000004000000}"/>
    <cellStyle name="Κανονικό 3" xfId="3" xr:uid="{00000000-0005-0000-0000-000033000000}"/>
    <cellStyle name="Κόμμα" xfId="9" builtinId="3"/>
    <cellStyle name="Υπερ-σύνδεση" xfId="4" builtinId="8"/>
  </cellStyles>
  <dxfs count="0"/>
  <tableStyles count="0" defaultTableStyle="TableStyleMedium2" defaultPivotStyle="PivotStyleLight16"/>
  <colors>
    <mruColors>
      <color rgb="FFFFEFBD"/>
      <color rgb="FFFFF8E1"/>
      <color rgb="FFFFEC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81605</xdr:colOff>
      <xdr:row>2</xdr:row>
      <xdr:rowOff>223461</xdr:rowOff>
    </xdr:to>
    <xdr:pic>
      <xdr:nvPicPr>
        <xdr:cNvPr id="3" name="Picture 2">
          <a:extLst>
            <a:ext uri="{FF2B5EF4-FFF2-40B4-BE49-F238E27FC236}">
              <a16:creationId xmlns:a16="http://schemas.microsoft.com/office/drawing/2014/main" id="{962D98D8-6BA2-47BB-846A-AB28962F885F}"/>
            </a:ext>
          </a:extLst>
        </xdr:cNvPr>
        <xdr:cNvPicPr/>
      </xdr:nvPicPr>
      <xdr:blipFill>
        <a:blip xmlns:r="http://schemas.openxmlformats.org/officeDocument/2006/relationships" r:embed="rId1" cstate="print"/>
        <a:srcRect/>
        <a:stretch>
          <a:fillRect/>
        </a:stretch>
      </xdr:blipFill>
      <xdr:spPr>
        <a:xfrm>
          <a:off x="0" y="0"/>
          <a:ext cx="691205" cy="718761"/>
        </a:xfrm>
        <a:prstGeom prst="rect">
          <a:avLst/>
        </a:prstGeom>
        <a:noFill/>
        <a:ln w="9525">
          <a:noFill/>
          <a:miter lim="800000"/>
          <a:headEnd/>
          <a:tailEnd/>
        </a:ln>
      </xdr:spPr>
    </xdr:pic>
    <xdr:clientData/>
  </xdr:twoCellAnchor>
  <xdr:twoCellAnchor editAs="oneCell">
    <xdr:from>
      <xdr:col>0</xdr:col>
      <xdr:colOff>0</xdr:colOff>
      <xdr:row>0</xdr:row>
      <xdr:rowOff>0</xdr:rowOff>
    </xdr:from>
    <xdr:to>
      <xdr:col>1</xdr:col>
      <xdr:colOff>81605</xdr:colOff>
      <xdr:row>2</xdr:row>
      <xdr:rowOff>223461</xdr:rowOff>
    </xdr:to>
    <xdr:pic>
      <xdr:nvPicPr>
        <xdr:cNvPr id="4" name="Picture 1">
          <a:extLst>
            <a:ext uri="{FF2B5EF4-FFF2-40B4-BE49-F238E27FC236}">
              <a16:creationId xmlns:a16="http://schemas.microsoft.com/office/drawing/2014/main" id="{A63B2F6D-C93D-4722-A833-EE12A03F5FB2}"/>
            </a:ext>
          </a:extLst>
        </xdr:cNvPr>
        <xdr:cNvPicPr/>
      </xdr:nvPicPr>
      <xdr:blipFill>
        <a:blip xmlns:r="http://schemas.openxmlformats.org/officeDocument/2006/relationships" r:embed="rId1" cstate="print"/>
        <a:srcRect/>
        <a:stretch>
          <a:fillRect/>
        </a:stretch>
      </xdr:blipFill>
      <xdr:spPr>
        <a:xfrm>
          <a:off x="0" y="0"/>
          <a:ext cx="691205" cy="718761"/>
        </a:xfrm>
        <a:prstGeom prst="rect">
          <a:avLst/>
        </a:prstGeom>
        <a:noFill/>
        <a:ln w="9525">
          <a:noFill/>
          <a:miter lim="800000"/>
          <a:headEnd/>
          <a:tailEnd/>
        </a:ln>
      </xdr:spPr>
    </xdr:pic>
    <xdr:clientData/>
  </xdr:twoCellAnchor>
  <xdr:oneCellAnchor>
    <xdr:from>
      <xdr:col>0</xdr:col>
      <xdr:colOff>53340</xdr:colOff>
      <xdr:row>0</xdr:row>
      <xdr:rowOff>0</xdr:rowOff>
    </xdr:from>
    <xdr:ext cx="672155" cy="718761"/>
    <xdr:pic>
      <xdr:nvPicPr>
        <xdr:cNvPr id="5" name="Picture 1">
          <a:extLst>
            <a:ext uri="{FF2B5EF4-FFF2-40B4-BE49-F238E27FC236}">
              <a16:creationId xmlns:a16="http://schemas.microsoft.com/office/drawing/2014/main" id="{A9C69891-6F23-4E2D-BB28-DD4A6E8CAA7D}"/>
            </a:ext>
          </a:extLst>
        </xdr:cNvPr>
        <xdr:cNvPicPr/>
      </xdr:nvPicPr>
      <xdr:blipFill>
        <a:blip xmlns:r="http://schemas.openxmlformats.org/officeDocument/2006/relationships" r:embed="rId1" cstate="print"/>
        <a:srcRect/>
        <a:stretch>
          <a:fillRect/>
        </a:stretch>
      </xdr:blipFill>
      <xdr:spPr>
        <a:xfrm>
          <a:off x="53340" y="0"/>
          <a:ext cx="672155" cy="718761"/>
        </a:xfrm>
        <a:prstGeom prst="rect">
          <a:avLst/>
        </a:prstGeom>
        <a:noFill/>
        <a:ln w="9525">
          <a:noFill/>
          <a:miter lim="800000"/>
          <a:headEnd/>
          <a:tailEnd/>
        </a:ln>
      </xdr:spPr>
    </xdr:pic>
    <xdr:clientData/>
  </xdr:oneCellAnchor>
  <xdr:oneCellAnchor>
    <xdr:from>
      <xdr:col>0</xdr:col>
      <xdr:colOff>91440</xdr:colOff>
      <xdr:row>0</xdr:row>
      <xdr:rowOff>0</xdr:rowOff>
    </xdr:from>
    <xdr:ext cx="672155" cy="718761"/>
    <xdr:pic>
      <xdr:nvPicPr>
        <xdr:cNvPr id="6" name="Picture 1">
          <a:extLst>
            <a:ext uri="{FF2B5EF4-FFF2-40B4-BE49-F238E27FC236}">
              <a16:creationId xmlns:a16="http://schemas.microsoft.com/office/drawing/2014/main" id="{944D516F-F3FF-4D9B-A6AA-2C4E9FC465F5}"/>
            </a:ext>
          </a:extLst>
        </xdr:cNvPr>
        <xdr:cNvPicPr/>
      </xdr:nvPicPr>
      <xdr:blipFill>
        <a:blip xmlns:r="http://schemas.openxmlformats.org/officeDocument/2006/relationships" r:embed="rId1" cstate="print"/>
        <a:srcRect/>
        <a:stretch>
          <a:fillRect/>
        </a:stretch>
      </xdr:blipFill>
      <xdr:spPr>
        <a:xfrm>
          <a:off x="91440" y="0"/>
          <a:ext cx="672155" cy="718761"/>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ur-lex.europa.eu/legal-content/EL/TXT/PDF/?uri=CELEX:32020R1470&amp;from=EN" TargetMode="External"/><Relationship Id="rId2" Type="http://schemas.openxmlformats.org/officeDocument/2006/relationships/hyperlink" Target="https://eur-lex.europa.eu/legal-content/EL/TXT/PDF/?uri=CELEX:32019R2152" TargetMode="External"/><Relationship Id="rId1" Type="http://schemas.openxmlformats.org/officeDocument/2006/relationships/hyperlink" Target="https://www.statistics.gr/el/statistics/-/publication/SFC02/-"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statistics.gr/documents/20181/18154401/Rules_7os_2023_el.pdf/a439b547-4462-6a30-6081-5edce49a22d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zoomScaleNormal="100" workbookViewId="0">
      <selection activeCell="A30" sqref="A30:M30"/>
    </sheetView>
  </sheetViews>
  <sheetFormatPr defaultColWidth="8.85546875" defaultRowHeight="12.75"/>
  <cols>
    <col min="1" max="12" width="8.85546875" style="17"/>
    <col min="13" max="13" width="16" style="17" customWidth="1"/>
    <col min="14" max="14" width="40" style="17" customWidth="1"/>
    <col min="15" max="16384" width="8.85546875" style="17"/>
  </cols>
  <sheetData>
    <row r="1" spans="1:14" ht="21">
      <c r="A1" s="22"/>
      <c r="B1" s="103" t="s">
        <v>89</v>
      </c>
      <c r="C1" s="103"/>
      <c r="D1" s="103"/>
      <c r="E1" s="103"/>
      <c r="F1" s="103"/>
      <c r="G1" s="103"/>
      <c r="H1" s="103"/>
      <c r="I1" s="103"/>
      <c r="J1" s="103"/>
      <c r="K1" s="103"/>
      <c r="L1" s="103"/>
      <c r="M1" s="103"/>
    </row>
    <row r="2" spans="1:14" ht="18" customHeight="1">
      <c r="A2" s="104"/>
      <c r="B2" s="104"/>
      <c r="C2" s="104"/>
      <c r="D2" s="104"/>
      <c r="E2" s="104"/>
      <c r="F2" s="104"/>
      <c r="G2" s="104"/>
      <c r="H2" s="104"/>
      <c r="I2" s="105"/>
      <c r="J2" s="105"/>
      <c r="K2" s="105"/>
      <c r="L2" s="105"/>
      <c r="M2" s="105"/>
    </row>
    <row r="3" spans="1:14" ht="18" customHeight="1">
      <c r="A3" s="94" t="s">
        <v>63</v>
      </c>
      <c r="B3" s="94"/>
      <c r="C3" s="94"/>
      <c r="D3" s="94"/>
      <c r="E3" s="94"/>
      <c r="F3" s="94"/>
      <c r="G3" s="94"/>
      <c r="H3" s="94"/>
      <c r="I3" s="94"/>
      <c r="J3" s="94"/>
      <c r="K3" s="94"/>
      <c r="L3" s="94"/>
      <c r="M3" s="94"/>
    </row>
    <row r="4" spans="1:14" ht="12.6" customHeight="1">
      <c r="A4" s="94"/>
      <c r="B4" s="94"/>
      <c r="C4" s="94"/>
      <c r="D4" s="94"/>
      <c r="E4" s="94"/>
      <c r="F4" s="94"/>
      <c r="G4" s="94"/>
      <c r="H4" s="94"/>
      <c r="I4" s="94"/>
      <c r="J4" s="94"/>
      <c r="K4" s="94"/>
      <c r="L4" s="94"/>
      <c r="M4" s="94"/>
    </row>
    <row r="5" spans="1:14" ht="194.45" customHeight="1">
      <c r="A5" s="108" t="s">
        <v>102</v>
      </c>
      <c r="B5" s="109"/>
      <c r="C5" s="109"/>
      <c r="D5" s="109"/>
      <c r="E5" s="109"/>
      <c r="F5" s="109"/>
      <c r="G5" s="109"/>
      <c r="H5" s="109"/>
      <c r="I5" s="109"/>
      <c r="J5" s="109"/>
      <c r="K5" s="109"/>
      <c r="L5" s="109"/>
      <c r="M5" s="109"/>
      <c r="N5" s="18"/>
    </row>
    <row r="6" spans="1:14" ht="15.75" customHeight="1">
      <c r="A6" s="111" t="s">
        <v>85</v>
      </c>
      <c r="B6" s="112"/>
      <c r="C6" s="112"/>
      <c r="D6" s="112"/>
      <c r="E6" s="112"/>
      <c r="F6" s="112"/>
      <c r="G6" s="112"/>
      <c r="H6" s="112"/>
      <c r="I6" s="112"/>
      <c r="J6" s="112"/>
      <c r="K6" s="112"/>
      <c r="L6" s="112"/>
      <c r="M6" s="112"/>
      <c r="N6" s="18"/>
    </row>
    <row r="7" spans="1:14" ht="30" customHeight="1">
      <c r="A7" s="113" t="s">
        <v>97</v>
      </c>
      <c r="B7" s="113"/>
      <c r="C7" s="113"/>
      <c r="D7" s="113"/>
      <c r="E7" s="113"/>
      <c r="F7" s="113"/>
      <c r="G7" s="113"/>
      <c r="H7" s="113"/>
      <c r="I7" s="113"/>
      <c r="J7" s="113"/>
      <c r="K7" s="113"/>
      <c r="L7" s="113"/>
      <c r="M7" s="113"/>
    </row>
    <row r="8" spans="1:14" ht="174.75" customHeight="1">
      <c r="A8" s="100" t="s">
        <v>103</v>
      </c>
      <c r="B8" s="99"/>
      <c r="C8" s="99"/>
      <c r="D8" s="99"/>
      <c r="E8" s="99"/>
      <c r="F8" s="99"/>
      <c r="G8" s="99"/>
      <c r="H8" s="99"/>
      <c r="I8" s="99"/>
      <c r="J8" s="99"/>
      <c r="K8" s="99"/>
      <c r="L8" s="99"/>
      <c r="M8" s="99"/>
    </row>
    <row r="9" spans="1:14" ht="289.5" customHeight="1">
      <c r="A9" s="114" t="s">
        <v>104</v>
      </c>
      <c r="B9" s="114"/>
      <c r="C9" s="114"/>
      <c r="D9" s="114"/>
      <c r="E9" s="114"/>
      <c r="F9" s="114"/>
      <c r="G9" s="114"/>
      <c r="H9" s="114"/>
      <c r="I9" s="114"/>
      <c r="J9" s="114"/>
      <c r="K9" s="114"/>
      <c r="L9" s="114"/>
      <c r="M9" s="114"/>
      <c r="N9" s="19"/>
    </row>
    <row r="10" spans="1:14" ht="21.75" customHeight="1">
      <c r="A10" s="106" t="s">
        <v>86</v>
      </c>
      <c r="B10" s="107"/>
      <c r="C10" s="107"/>
      <c r="D10" s="107"/>
      <c r="E10" s="107"/>
      <c r="F10" s="107"/>
      <c r="G10" s="107"/>
      <c r="H10" s="107"/>
      <c r="I10" s="107"/>
      <c r="J10" s="107"/>
      <c r="K10" s="107"/>
      <c r="L10" s="107"/>
      <c r="M10" s="107"/>
      <c r="N10" s="19"/>
    </row>
    <row r="11" spans="1:14" ht="142.5" customHeight="1">
      <c r="A11" s="95" t="s">
        <v>105</v>
      </c>
      <c r="B11" s="96"/>
      <c r="C11" s="96"/>
      <c r="D11" s="96"/>
      <c r="E11" s="96"/>
      <c r="F11" s="96"/>
      <c r="G11" s="96"/>
      <c r="H11" s="96"/>
      <c r="I11" s="96"/>
      <c r="J11" s="96"/>
      <c r="K11" s="96"/>
      <c r="L11" s="96"/>
      <c r="M11" s="96"/>
    </row>
    <row r="12" spans="1:14" ht="55.5" customHeight="1">
      <c r="A12" s="96"/>
      <c r="B12" s="96"/>
      <c r="C12" s="96"/>
      <c r="D12" s="96"/>
      <c r="E12" s="96"/>
      <c r="F12" s="96"/>
      <c r="G12" s="96"/>
      <c r="H12" s="96"/>
      <c r="I12" s="96"/>
      <c r="J12" s="96"/>
      <c r="K12" s="96"/>
      <c r="L12" s="96"/>
      <c r="M12" s="96"/>
    </row>
    <row r="13" spans="1:14" ht="13.5" customHeight="1">
      <c r="A13" s="93" t="s">
        <v>88</v>
      </c>
      <c r="B13" s="93"/>
      <c r="C13" s="93"/>
      <c r="D13" s="93"/>
      <c r="E13" s="93"/>
      <c r="F13" s="93"/>
      <c r="G13" s="93"/>
      <c r="H13" s="93"/>
      <c r="I13" s="93"/>
      <c r="J13" s="93"/>
      <c r="K13" s="93"/>
      <c r="L13" s="93"/>
      <c r="M13" s="93"/>
    </row>
    <row r="14" spans="1:14" ht="35.25" customHeight="1">
      <c r="A14" s="115" t="s">
        <v>96</v>
      </c>
      <c r="B14" s="115"/>
      <c r="C14" s="115"/>
      <c r="D14" s="115"/>
      <c r="E14" s="115"/>
      <c r="F14" s="115"/>
      <c r="G14" s="115"/>
      <c r="H14" s="115"/>
      <c r="I14" s="115"/>
      <c r="J14" s="115"/>
      <c r="K14" s="115"/>
      <c r="L14" s="115"/>
      <c r="M14" s="115"/>
    </row>
    <row r="15" spans="1:14" ht="42.75" customHeight="1">
      <c r="A15" s="116" t="s">
        <v>64</v>
      </c>
      <c r="B15" s="102"/>
      <c r="C15" s="102"/>
      <c r="D15" s="102"/>
      <c r="E15" s="102"/>
      <c r="F15" s="102"/>
      <c r="G15" s="102"/>
      <c r="H15" s="102"/>
      <c r="I15" s="102"/>
      <c r="J15" s="102"/>
      <c r="K15" s="102"/>
      <c r="L15" s="102"/>
      <c r="M15" s="102"/>
    </row>
    <row r="16" spans="1:14" ht="52.5" customHeight="1">
      <c r="A16" s="102" t="s">
        <v>106</v>
      </c>
      <c r="B16" s="102"/>
      <c r="C16" s="102"/>
      <c r="D16" s="102"/>
      <c r="E16" s="102"/>
      <c r="F16" s="102"/>
      <c r="G16" s="102"/>
      <c r="H16" s="102"/>
      <c r="I16" s="102"/>
      <c r="J16" s="102"/>
      <c r="K16" s="102"/>
      <c r="L16" s="102"/>
      <c r="M16" s="102"/>
    </row>
    <row r="17" spans="1:14" ht="48" customHeight="1">
      <c r="A17" s="102" t="s">
        <v>107</v>
      </c>
      <c r="B17" s="102"/>
      <c r="C17" s="102"/>
      <c r="D17" s="102"/>
      <c r="E17" s="102"/>
      <c r="F17" s="102"/>
      <c r="G17" s="102"/>
      <c r="H17" s="102"/>
      <c r="I17" s="102"/>
      <c r="J17" s="102"/>
      <c r="K17" s="102"/>
      <c r="L17" s="102"/>
      <c r="M17" s="102"/>
    </row>
    <row r="18" spans="1:14" ht="67.150000000000006" customHeight="1">
      <c r="A18" s="102" t="s">
        <v>108</v>
      </c>
      <c r="B18" s="102"/>
      <c r="C18" s="102"/>
      <c r="D18" s="102"/>
      <c r="E18" s="102"/>
      <c r="F18" s="102"/>
      <c r="G18" s="102"/>
      <c r="H18" s="102"/>
      <c r="I18" s="102"/>
      <c r="J18" s="102"/>
      <c r="K18" s="102"/>
      <c r="L18" s="102"/>
      <c r="M18" s="102"/>
    </row>
    <row r="19" spans="1:14" ht="54.75" customHeight="1">
      <c r="A19" s="102" t="s">
        <v>109</v>
      </c>
      <c r="B19" s="102"/>
      <c r="C19" s="102"/>
      <c r="D19" s="102"/>
      <c r="E19" s="102"/>
      <c r="F19" s="102"/>
      <c r="G19" s="102"/>
      <c r="H19" s="102"/>
      <c r="I19" s="102"/>
      <c r="J19" s="102"/>
      <c r="K19" s="102"/>
      <c r="L19" s="102"/>
      <c r="M19" s="102"/>
    </row>
    <row r="20" spans="1:14" ht="15.75">
      <c r="A20" s="117"/>
      <c r="B20" s="117"/>
      <c r="C20" s="117"/>
      <c r="D20" s="117"/>
      <c r="E20" s="117"/>
      <c r="F20" s="117"/>
      <c r="G20" s="117"/>
      <c r="H20" s="117"/>
      <c r="I20" s="117"/>
      <c r="J20" s="117"/>
      <c r="K20" s="117"/>
      <c r="L20" s="117"/>
      <c r="M20" s="117"/>
    </row>
    <row r="21" spans="1:14" ht="21.75" customHeight="1">
      <c r="A21" s="118" t="s">
        <v>65</v>
      </c>
      <c r="B21" s="118"/>
      <c r="C21" s="118"/>
      <c r="D21" s="118"/>
      <c r="E21" s="118"/>
      <c r="F21" s="118"/>
      <c r="G21" s="118"/>
      <c r="H21" s="118"/>
      <c r="I21" s="118"/>
      <c r="J21" s="118"/>
      <c r="K21" s="118"/>
      <c r="L21" s="118"/>
      <c r="M21" s="118"/>
    </row>
    <row r="22" spans="1:14" ht="53.25" customHeight="1">
      <c r="A22" s="98" t="s">
        <v>110</v>
      </c>
      <c r="B22" s="98"/>
      <c r="C22" s="98"/>
      <c r="D22" s="98"/>
      <c r="E22" s="98"/>
      <c r="F22" s="98"/>
      <c r="G22" s="98"/>
      <c r="H22" s="98"/>
      <c r="I22" s="98"/>
      <c r="J22" s="98"/>
      <c r="K22" s="98"/>
      <c r="L22" s="98"/>
      <c r="M22" s="98"/>
    </row>
    <row r="23" spans="1:14" ht="15" customHeight="1">
      <c r="A23" s="98" t="s">
        <v>66</v>
      </c>
      <c r="B23" s="98"/>
      <c r="C23" s="98"/>
      <c r="D23" s="98"/>
      <c r="E23" s="98"/>
      <c r="F23" s="98"/>
      <c r="G23" s="98"/>
      <c r="H23" s="98"/>
      <c r="I23" s="98"/>
      <c r="J23" s="98"/>
      <c r="K23" s="98"/>
      <c r="L23" s="98"/>
      <c r="M23" s="98"/>
    </row>
    <row r="24" spans="1:14" ht="15.75">
      <c r="A24" s="98" t="s">
        <v>67</v>
      </c>
      <c r="B24" s="98"/>
      <c r="C24" s="98"/>
      <c r="D24" s="98"/>
      <c r="E24" s="98"/>
      <c r="F24" s="98"/>
      <c r="G24" s="98"/>
      <c r="H24" s="98"/>
      <c r="I24" s="98"/>
      <c r="J24" s="98"/>
      <c r="K24" s="98"/>
      <c r="L24" s="98"/>
      <c r="M24" s="98"/>
    </row>
    <row r="25" spans="1:14" ht="15.75">
      <c r="A25" s="98" t="s">
        <v>68</v>
      </c>
      <c r="B25" s="98"/>
      <c r="C25" s="98"/>
      <c r="D25" s="98"/>
      <c r="E25" s="98"/>
      <c r="F25" s="98"/>
      <c r="G25" s="98"/>
      <c r="H25" s="98"/>
      <c r="I25" s="98"/>
      <c r="J25" s="98"/>
      <c r="K25" s="98"/>
      <c r="L25" s="98"/>
      <c r="M25" s="98"/>
    </row>
    <row r="26" spans="1:14" ht="15.75">
      <c r="A26" s="98" t="s">
        <v>69</v>
      </c>
      <c r="B26" s="98"/>
      <c r="C26" s="98"/>
      <c r="D26" s="98"/>
      <c r="E26" s="98"/>
      <c r="F26" s="98"/>
      <c r="G26" s="98"/>
      <c r="H26" s="98"/>
      <c r="I26" s="98"/>
      <c r="J26" s="98"/>
      <c r="K26" s="98"/>
      <c r="L26" s="98"/>
      <c r="M26" s="98"/>
    </row>
    <row r="27" spans="1:14" ht="37.9" customHeight="1">
      <c r="A27" s="98" t="s">
        <v>70</v>
      </c>
      <c r="B27" s="98"/>
      <c r="C27" s="98"/>
      <c r="D27" s="98"/>
      <c r="E27" s="98"/>
      <c r="F27" s="98"/>
      <c r="G27" s="98"/>
      <c r="H27" s="98"/>
      <c r="I27" s="98"/>
      <c r="J27" s="98"/>
      <c r="K27" s="98"/>
      <c r="L27" s="98"/>
      <c r="M27" s="98"/>
    </row>
    <row r="28" spans="1:14" ht="52.5" customHeight="1">
      <c r="A28" s="99" t="s">
        <v>111</v>
      </c>
      <c r="B28" s="99"/>
      <c r="C28" s="99"/>
      <c r="D28" s="99"/>
      <c r="E28" s="99"/>
      <c r="F28" s="99"/>
      <c r="G28" s="99"/>
      <c r="H28" s="99"/>
      <c r="I28" s="99"/>
      <c r="J28" s="99"/>
      <c r="K28" s="99"/>
      <c r="L28" s="99"/>
      <c r="M28" s="99"/>
    </row>
    <row r="29" spans="1:14" ht="34.15" customHeight="1">
      <c r="A29" s="100" t="s">
        <v>112</v>
      </c>
      <c r="B29" s="99"/>
      <c r="C29" s="99"/>
      <c r="D29" s="99"/>
      <c r="E29" s="99"/>
      <c r="F29" s="99"/>
      <c r="G29" s="99"/>
      <c r="H29" s="99"/>
      <c r="I29" s="99"/>
      <c r="J29" s="99"/>
      <c r="K29" s="99"/>
      <c r="L29" s="99"/>
      <c r="M29" s="99"/>
    </row>
    <row r="30" spans="1:14" ht="86.25" customHeight="1">
      <c r="A30" s="98" t="s">
        <v>98</v>
      </c>
      <c r="B30" s="98"/>
      <c r="C30" s="98"/>
      <c r="D30" s="98"/>
      <c r="E30" s="98"/>
      <c r="F30" s="98"/>
      <c r="G30" s="98"/>
      <c r="H30" s="98"/>
      <c r="I30" s="98"/>
      <c r="J30" s="98"/>
      <c r="K30" s="98"/>
      <c r="L30" s="98"/>
      <c r="M30" s="98"/>
    </row>
    <row r="31" spans="1:14" ht="18" customHeight="1">
      <c r="A31" s="110" t="s">
        <v>87</v>
      </c>
      <c r="B31" s="110"/>
      <c r="C31" s="110"/>
      <c r="D31" s="110"/>
      <c r="E31" s="110"/>
      <c r="F31" s="110"/>
      <c r="G31" s="110"/>
      <c r="H31" s="110"/>
      <c r="I31" s="110"/>
      <c r="J31" s="110"/>
      <c r="K31" s="110"/>
      <c r="L31" s="110"/>
      <c r="M31" s="110"/>
      <c r="N31" s="20"/>
    </row>
    <row r="32" spans="1:14" ht="20.25" customHeight="1">
      <c r="A32" s="101" t="s">
        <v>95</v>
      </c>
      <c r="B32" s="101"/>
      <c r="C32" s="101"/>
      <c r="D32" s="101"/>
      <c r="E32" s="101"/>
      <c r="F32" s="101"/>
      <c r="G32" s="101"/>
      <c r="H32" s="101"/>
      <c r="I32" s="101"/>
      <c r="J32" s="101"/>
      <c r="K32" s="101"/>
      <c r="L32" s="101"/>
      <c r="M32" s="101"/>
      <c r="N32" s="20"/>
    </row>
    <row r="33" spans="1:13" ht="54" customHeight="1">
      <c r="A33" s="98" t="s">
        <v>94</v>
      </c>
      <c r="B33" s="98"/>
      <c r="C33" s="98"/>
      <c r="D33" s="98"/>
      <c r="E33" s="98"/>
      <c r="F33" s="98"/>
      <c r="G33" s="98"/>
      <c r="H33" s="98"/>
      <c r="I33" s="98"/>
      <c r="J33" s="98"/>
      <c r="K33" s="98"/>
      <c r="L33" s="98"/>
      <c r="M33" s="98"/>
    </row>
    <row r="34" spans="1:13" ht="51" customHeight="1">
      <c r="A34" s="98" t="s">
        <v>71</v>
      </c>
      <c r="B34" s="98"/>
      <c r="C34" s="98"/>
      <c r="D34" s="98"/>
      <c r="E34" s="98"/>
      <c r="F34" s="98"/>
      <c r="G34" s="98"/>
      <c r="H34" s="98"/>
      <c r="I34" s="98"/>
      <c r="J34" s="98"/>
      <c r="K34" s="98"/>
      <c r="L34" s="98"/>
      <c r="M34" s="98"/>
    </row>
    <row r="35" spans="1:13" ht="56.25" customHeight="1">
      <c r="A35" s="98" t="s">
        <v>72</v>
      </c>
      <c r="B35" s="98"/>
      <c r="C35" s="98"/>
      <c r="D35" s="98"/>
      <c r="E35" s="98"/>
      <c r="F35" s="98"/>
      <c r="G35" s="98"/>
      <c r="H35" s="98"/>
      <c r="I35" s="98"/>
      <c r="J35" s="98"/>
      <c r="K35" s="98"/>
      <c r="L35" s="98"/>
      <c r="M35" s="98"/>
    </row>
    <row r="36" spans="1:13" ht="69" customHeight="1">
      <c r="A36" s="98" t="s">
        <v>73</v>
      </c>
      <c r="B36" s="98"/>
      <c r="C36" s="98"/>
      <c r="D36" s="98"/>
      <c r="E36" s="98"/>
      <c r="F36" s="98"/>
      <c r="G36" s="98"/>
      <c r="H36" s="98"/>
      <c r="I36" s="98"/>
      <c r="J36" s="98"/>
      <c r="K36" s="98"/>
      <c r="L36" s="98"/>
      <c r="M36" s="98"/>
    </row>
    <row r="37" spans="1:13" ht="15.75">
      <c r="A37" s="97"/>
      <c r="B37" s="97"/>
      <c r="C37" s="97"/>
      <c r="D37" s="97"/>
      <c r="E37" s="97"/>
      <c r="F37" s="97"/>
      <c r="G37" s="97"/>
      <c r="H37" s="97"/>
      <c r="I37" s="97"/>
      <c r="J37" s="97"/>
      <c r="K37" s="97"/>
      <c r="L37" s="97"/>
      <c r="M37" s="97"/>
    </row>
    <row r="38" spans="1:13" ht="32.450000000000003" customHeight="1">
      <c r="A38" s="97" t="s">
        <v>0</v>
      </c>
      <c r="B38" s="97"/>
      <c r="C38" s="97"/>
      <c r="D38" s="97"/>
      <c r="E38" s="97"/>
      <c r="F38" s="97"/>
      <c r="G38" s="97"/>
      <c r="H38" s="97"/>
      <c r="I38" s="97"/>
      <c r="J38" s="97"/>
      <c r="K38" s="97"/>
      <c r="L38" s="97"/>
      <c r="M38" s="97"/>
    </row>
    <row r="39" spans="1:13" ht="36" customHeight="1"/>
    <row r="40" spans="1:13" ht="43.15" customHeight="1"/>
    <row r="41" spans="1:13" ht="56.45" customHeight="1"/>
    <row r="53" ht="15.75" customHeight="1"/>
  </sheetData>
  <mergeCells count="37">
    <mergeCell ref="A18:M18"/>
    <mergeCell ref="A20:M20"/>
    <mergeCell ref="A21:M21"/>
    <mergeCell ref="A22:M22"/>
    <mergeCell ref="A23:M23"/>
    <mergeCell ref="A34:M34"/>
    <mergeCell ref="A19:M19"/>
    <mergeCell ref="B1:M1"/>
    <mergeCell ref="A2:H2"/>
    <mergeCell ref="I2:M2"/>
    <mergeCell ref="A10:M10"/>
    <mergeCell ref="A5:M5"/>
    <mergeCell ref="A31:M31"/>
    <mergeCell ref="A6:M6"/>
    <mergeCell ref="A7:M7"/>
    <mergeCell ref="A9:M9"/>
    <mergeCell ref="A8:M8"/>
    <mergeCell ref="A17:M17"/>
    <mergeCell ref="A14:M14"/>
    <mergeCell ref="A15:M15"/>
    <mergeCell ref="A16:M16"/>
    <mergeCell ref="A13:M13"/>
    <mergeCell ref="A3:M4"/>
    <mergeCell ref="A11:M12"/>
    <mergeCell ref="A37:M37"/>
    <mergeCell ref="A38:M38"/>
    <mergeCell ref="A35:M35"/>
    <mergeCell ref="A36:M36"/>
    <mergeCell ref="A28:M28"/>
    <mergeCell ref="A29:M29"/>
    <mergeCell ref="A30:M30"/>
    <mergeCell ref="A32:M32"/>
    <mergeCell ref="A33:M33"/>
    <mergeCell ref="A24:M24"/>
    <mergeCell ref="A25:M25"/>
    <mergeCell ref="A26:M26"/>
    <mergeCell ref="A27:M27"/>
  </mergeCells>
  <hyperlinks>
    <hyperlink ref="A6" r:id="rId1" xr:uid="{499448D0-16F2-4D5A-99E9-ABC0C1DF8EF3}"/>
    <hyperlink ref="A10" r:id="rId2" xr:uid="{E36555FF-77B9-430B-923C-2473081A6B20}"/>
    <hyperlink ref="A13" r:id="rId3" xr:uid="{360CACBA-E30E-4D10-9912-30B70D3DA22B}"/>
    <hyperlink ref="A32" r:id="rId4" xr:uid="{37D1E925-DC52-4C27-814B-E91478497426}"/>
  </hyperlinks>
  <pageMargins left="0.39370078740157483" right="0.19685039370078741" top="0.74803149606299213" bottom="0.74803149606299213" header="0.31496062992125984" footer="0.31496062992125984"/>
  <pageSetup paperSize="9" scale="71" fitToHeight="2" orientation="portrait" r:id="rId5"/>
  <headerFooter>
    <oddHeader>&amp;L7ος Πανελλήνιος Διαγωνισμός Στατιστικής&amp;RΕΛΣΤΑΤ</oddHeader>
    <oddFooter>&amp;R&amp;P</oddFoot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52326-35C8-4DE8-8D22-49C74924BE6B}">
  <dimension ref="A1:N15"/>
  <sheetViews>
    <sheetView zoomScaleNormal="100" workbookViewId="0">
      <selection activeCell="A16" sqref="A16"/>
    </sheetView>
  </sheetViews>
  <sheetFormatPr defaultColWidth="8.85546875" defaultRowHeight="15.75"/>
  <cols>
    <col min="1" max="10" width="17.28515625" style="1" customWidth="1"/>
    <col min="11" max="11" width="8.85546875" style="1"/>
    <col min="12" max="12" width="28" style="1" customWidth="1"/>
    <col min="13" max="13" width="8.85546875" style="1"/>
    <col min="14" max="14" width="15.42578125" style="1" bestFit="1" customWidth="1"/>
    <col min="15" max="16384" width="8.85546875" style="1"/>
  </cols>
  <sheetData>
    <row r="1" spans="1:14" ht="36" customHeight="1" thickBot="1">
      <c r="A1" s="121" t="s">
        <v>113</v>
      </c>
      <c r="B1" s="121"/>
      <c r="C1" s="121"/>
      <c r="D1" s="121"/>
      <c r="E1" s="121"/>
      <c r="F1" s="121"/>
      <c r="G1" s="121"/>
      <c r="H1" s="121"/>
      <c r="I1" s="121"/>
      <c r="J1" s="121"/>
    </row>
    <row r="2" spans="1:14" ht="34.5" customHeight="1" thickTop="1" thickBot="1">
      <c r="A2" s="122" t="s">
        <v>27</v>
      </c>
      <c r="B2" s="119" t="s">
        <v>28</v>
      </c>
      <c r="C2" s="119"/>
      <c r="D2" s="119"/>
      <c r="E2" s="119" t="s">
        <v>29</v>
      </c>
      <c r="F2" s="119"/>
      <c r="G2" s="120"/>
      <c r="H2" s="119" t="s">
        <v>90</v>
      </c>
      <c r="I2" s="119"/>
      <c r="J2" s="120"/>
    </row>
    <row r="3" spans="1:14" ht="35.450000000000003" customHeight="1" thickTop="1" thickBot="1">
      <c r="A3" s="123"/>
      <c r="B3" s="3" t="s">
        <v>99</v>
      </c>
      <c r="C3" s="3" t="s">
        <v>30</v>
      </c>
      <c r="D3" s="3" t="s">
        <v>1</v>
      </c>
      <c r="E3" s="3" t="s">
        <v>99</v>
      </c>
      <c r="F3" s="3" t="s">
        <v>30</v>
      </c>
      <c r="G3" s="4" t="s">
        <v>1</v>
      </c>
      <c r="H3" s="3" t="s">
        <v>99</v>
      </c>
      <c r="I3" s="3" t="s">
        <v>30</v>
      </c>
      <c r="J3" s="4" t="s">
        <v>1</v>
      </c>
    </row>
    <row r="4" spans="1:14" ht="20.45" customHeight="1" thickTop="1" thickBot="1">
      <c r="A4" s="2">
        <v>2013</v>
      </c>
      <c r="B4" s="8">
        <v>21001031355</v>
      </c>
      <c r="C4" s="8">
        <v>24821966714</v>
      </c>
      <c r="D4" s="8">
        <v>45822998069</v>
      </c>
      <c r="E4" s="9">
        <v>11832958971</v>
      </c>
      <c r="F4" s="8">
        <v>15390028687</v>
      </c>
      <c r="G4" s="10">
        <v>27222987658</v>
      </c>
      <c r="H4" s="9">
        <f>E4-B4</f>
        <v>-9168072384</v>
      </c>
      <c r="I4" s="8">
        <f>F4-C4</f>
        <v>-9431938027</v>
      </c>
      <c r="J4" s="10">
        <v>-18600010411</v>
      </c>
      <c r="L4" s="21"/>
      <c r="M4" s="21"/>
      <c r="N4" s="21"/>
    </row>
    <row r="5" spans="1:14" ht="20.45" customHeight="1" thickTop="1" thickBot="1">
      <c r="A5" s="2">
        <v>2014</v>
      </c>
      <c r="B5" s="8">
        <v>22108084195</v>
      </c>
      <c r="C5" s="8">
        <v>24587135910</v>
      </c>
      <c r="D5" s="8">
        <v>46695220105</v>
      </c>
      <c r="E5" s="9">
        <v>12135223060</v>
      </c>
      <c r="F5" s="8">
        <v>14950258583</v>
      </c>
      <c r="G5" s="10">
        <v>27085481643</v>
      </c>
      <c r="H5" s="9">
        <f t="shared" ref="H5:H13" si="0">E5-B5</f>
        <v>-9972861135</v>
      </c>
      <c r="I5" s="8">
        <f t="shared" ref="I5:I13" si="1">F5-C5</f>
        <v>-9636877327</v>
      </c>
      <c r="J5" s="10">
        <v>-19609738462</v>
      </c>
      <c r="L5" s="21"/>
      <c r="M5" s="21"/>
    </row>
    <row r="6" spans="1:14" ht="20.45" customHeight="1" thickTop="1" thickBot="1">
      <c r="A6" s="2">
        <v>2015</v>
      </c>
      <c r="B6" s="8">
        <v>21905374152</v>
      </c>
      <c r="C6" s="8">
        <v>20305959626</v>
      </c>
      <c r="D6" s="8">
        <v>42211333778</v>
      </c>
      <c r="E6" s="9">
        <v>12945408740</v>
      </c>
      <c r="F6" s="8">
        <v>12808240291</v>
      </c>
      <c r="G6" s="10">
        <v>25753649031</v>
      </c>
      <c r="H6" s="9">
        <f t="shared" si="0"/>
        <v>-8959965412</v>
      </c>
      <c r="I6" s="8">
        <f t="shared" si="1"/>
        <v>-7497719335</v>
      </c>
      <c r="J6" s="10">
        <v>-16457684747</v>
      </c>
      <c r="L6" s="21"/>
      <c r="M6" s="21"/>
    </row>
    <row r="7" spans="1:14" ht="20.45" customHeight="1" thickTop="1" thickBot="1">
      <c r="A7" s="2">
        <v>2016</v>
      </c>
      <c r="B7" s="8">
        <v>22981247473</v>
      </c>
      <c r="C7" s="8">
        <v>19336571182</v>
      </c>
      <c r="D7" s="8">
        <v>42317818655</v>
      </c>
      <c r="E7" s="9">
        <v>13268525897</v>
      </c>
      <c r="F7" s="8">
        <v>12177233791</v>
      </c>
      <c r="G7" s="10">
        <v>25445759688</v>
      </c>
      <c r="H7" s="9">
        <f t="shared" si="0"/>
        <v>-9712721576</v>
      </c>
      <c r="I7" s="8">
        <f t="shared" si="1"/>
        <v>-7159337391</v>
      </c>
      <c r="J7" s="10">
        <v>-16872058967</v>
      </c>
      <c r="L7" s="21"/>
      <c r="M7" s="21"/>
    </row>
    <row r="8" spans="1:14" ht="20.45" customHeight="1" thickTop="1" thickBot="1">
      <c r="A8" s="2">
        <v>2017</v>
      </c>
      <c r="B8" s="8">
        <v>25062575465</v>
      </c>
      <c r="C8" s="8">
        <v>22294688989</v>
      </c>
      <c r="D8" s="8">
        <v>47357264454</v>
      </c>
      <c r="E8" s="9">
        <v>14393589086</v>
      </c>
      <c r="F8" s="8">
        <v>14471793612</v>
      </c>
      <c r="G8" s="10">
        <v>28865382698</v>
      </c>
      <c r="H8" s="9">
        <f t="shared" si="0"/>
        <v>-10668986379</v>
      </c>
      <c r="I8" s="8">
        <f t="shared" si="1"/>
        <v>-7822895377</v>
      </c>
      <c r="J8" s="10">
        <v>-18491881756</v>
      </c>
      <c r="L8" s="21"/>
      <c r="M8" s="21"/>
    </row>
    <row r="9" spans="1:14" ht="20.45" customHeight="1" thickTop="1" thickBot="1">
      <c r="A9" s="2">
        <v>2018</v>
      </c>
      <c r="B9" s="8">
        <v>27155640983</v>
      </c>
      <c r="C9" s="8">
        <v>26964060264</v>
      </c>
      <c r="D9" s="8">
        <v>54119701247</v>
      </c>
      <c r="E9" s="9">
        <v>16495087693</v>
      </c>
      <c r="F9" s="8">
        <v>16976273174</v>
      </c>
      <c r="G9" s="10">
        <v>33471360867</v>
      </c>
      <c r="H9" s="9">
        <f t="shared" si="0"/>
        <v>-10660553290</v>
      </c>
      <c r="I9" s="8">
        <f t="shared" si="1"/>
        <v>-9987787090</v>
      </c>
      <c r="J9" s="10">
        <v>-20648340380</v>
      </c>
      <c r="L9" s="21"/>
      <c r="M9" s="21"/>
    </row>
    <row r="10" spans="1:14" ht="20.45" customHeight="1" thickTop="1" thickBot="1">
      <c r="A10" s="2">
        <v>2019</v>
      </c>
      <c r="B10" s="8">
        <v>28645300064</v>
      </c>
      <c r="C10" s="8">
        <v>27089990115</v>
      </c>
      <c r="D10" s="8">
        <v>55735290179</v>
      </c>
      <c r="E10" s="9">
        <v>17768493826</v>
      </c>
      <c r="F10" s="8">
        <v>16102485334</v>
      </c>
      <c r="G10" s="10">
        <v>33870979160</v>
      </c>
      <c r="H10" s="9">
        <f t="shared" si="0"/>
        <v>-10876806238</v>
      </c>
      <c r="I10" s="8">
        <f t="shared" si="1"/>
        <v>-10987504781</v>
      </c>
      <c r="J10" s="10">
        <v>-21864311019</v>
      </c>
      <c r="L10" s="21"/>
      <c r="M10" s="21"/>
    </row>
    <row r="11" spans="1:14" ht="20.45" customHeight="1" thickTop="1" thickBot="1">
      <c r="A11" s="2">
        <v>2020</v>
      </c>
      <c r="B11" s="8">
        <v>28041268769</v>
      </c>
      <c r="C11" s="8">
        <v>20912540239</v>
      </c>
      <c r="D11" s="8">
        <v>48953809008</v>
      </c>
      <c r="E11" s="9">
        <v>17721585558</v>
      </c>
      <c r="F11" s="8">
        <v>13079093820</v>
      </c>
      <c r="G11" s="10">
        <v>30800679378</v>
      </c>
      <c r="H11" s="9">
        <f t="shared" si="0"/>
        <v>-10319683211</v>
      </c>
      <c r="I11" s="8">
        <f t="shared" si="1"/>
        <v>-7833446419</v>
      </c>
      <c r="J11" s="10">
        <v>-18153129630</v>
      </c>
      <c r="L11" s="21"/>
      <c r="M11" s="21"/>
    </row>
    <row r="12" spans="1:14" ht="20.45" customHeight="1" thickTop="1" thickBot="1">
      <c r="A12" s="2">
        <v>2021</v>
      </c>
      <c r="B12" s="8">
        <v>33826386820</v>
      </c>
      <c r="C12" s="8">
        <v>31631216342</v>
      </c>
      <c r="D12" s="8">
        <v>65457603162</v>
      </c>
      <c r="E12" s="9">
        <v>21523781733</v>
      </c>
      <c r="F12" s="8">
        <v>18473174677</v>
      </c>
      <c r="G12" s="10">
        <v>39996956410</v>
      </c>
      <c r="H12" s="9">
        <f t="shared" si="0"/>
        <v>-12302605087</v>
      </c>
      <c r="I12" s="8">
        <f t="shared" si="1"/>
        <v>-13158041665</v>
      </c>
      <c r="J12" s="10">
        <v>-25460646752</v>
      </c>
      <c r="L12" s="21"/>
      <c r="M12" s="21"/>
    </row>
    <row r="13" spans="1:14" ht="20.45" customHeight="1" thickTop="1" thickBot="1">
      <c r="A13" s="2" t="s">
        <v>119</v>
      </c>
      <c r="B13" s="11">
        <v>40053052259</v>
      </c>
      <c r="C13" s="11">
        <v>53216857513</v>
      </c>
      <c r="D13" s="11">
        <v>93269909772</v>
      </c>
      <c r="E13" s="12">
        <v>30215035464</v>
      </c>
      <c r="F13" s="11">
        <v>24560518619</v>
      </c>
      <c r="G13" s="13">
        <v>54775554083</v>
      </c>
      <c r="H13" s="44">
        <f t="shared" si="0"/>
        <v>-9838016795</v>
      </c>
      <c r="I13" s="45">
        <f t="shared" si="1"/>
        <v>-28656338894</v>
      </c>
      <c r="J13" s="46">
        <v>-38494355689</v>
      </c>
      <c r="L13" s="21"/>
      <c r="M13" s="21"/>
    </row>
    <row r="14" spans="1:14" ht="16.5" thickTop="1"/>
    <row r="15" spans="1:14">
      <c r="A15" s="86" t="s">
        <v>101</v>
      </c>
    </row>
  </sheetData>
  <mergeCells count="5">
    <mergeCell ref="H2:J2"/>
    <mergeCell ref="A1:J1"/>
    <mergeCell ref="B2:D2"/>
    <mergeCell ref="E2:G2"/>
    <mergeCell ref="A2:A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BA7F3-63CE-4105-80DA-7B19F9F0E254}">
  <dimension ref="A1:S38"/>
  <sheetViews>
    <sheetView zoomScaleNormal="100" workbookViewId="0">
      <selection activeCell="Q6" sqref="Q6"/>
    </sheetView>
  </sheetViews>
  <sheetFormatPr defaultColWidth="8.85546875" defaultRowHeight="15.75"/>
  <cols>
    <col min="1" max="1" width="17.42578125" style="1" customWidth="1"/>
    <col min="2" max="19" width="16.5703125" style="1" bestFit="1" customWidth="1"/>
    <col min="20" max="16384" width="8.85546875" style="1"/>
  </cols>
  <sheetData>
    <row r="1" spans="1:19" ht="48" customHeight="1" thickBot="1">
      <c r="A1" s="87" t="s">
        <v>114</v>
      </c>
    </row>
    <row r="2" spans="1:19" ht="25.15" customHeight="1" thickTop="1" thickBot="1">
      <c r="A2" s="129" t="s">
        <v>2</v>
      </c>
      <c r="B2" s="125">
        <v>2020</v>
      </c>
      <c r="C2" s="125"/>
      <c r="D2" s="125"/>
      <c r="E2" s="125"/>
      <c r="F2" s="125"/>
      <c r="G2" s="125"/>
      <c r="H2" s="125">
        <v>2021</v>
      </c>
      <c r="I2" s="125"/>
      <c r="J2" s="125"/>
      <c r="K2" s="125"/>
      <c r="L2" s="125"/>
      <c r="M2" s="125"/>
      <c r="N2" s="125" t="s">
        <v>119</v>
      </c>
      <c r="O2" s="125"/>
      <c r="P2" s="125"/>
      <c r="Q2" s="125"/>
      <c r="R2" s="125"/>
      <c r="S2" s="126"/>
    </row>
    <row r="3" spans="1:19" ht="24" customHeight="1" thickTop="1" thickBot="1">
      <c r="A3" s="129"/>
      <c r="B3" s="127" t="s">
        <v>16</v>
      </c>
      <c r="C3" s="127"/>
      <c r="D3" s="127"/>
      <c r="E3" s="124" t="s">
        <v>17</v>
      </c>
      <c r="F3" s="124"/>
      <c r="G3" s="124"/>
      <c r="H3" s="127" t="s">
        <v>16</v>
      </c>
      <c r="I3" s="127"/>
      <c r="J3" s="127"/>
      <c r="K3" s="124" t="s">
        <v>17</v>
      </c>
      <c r="L3" s="124"/>
      <c r="M3" s="124"/>
      <c r="N3" s="127" t="s">
        <v>16</v>
      </c>
      <c r="O3" s="127"/>
      <c r="P3" s="127"/>
      <c r="Q3" s="124" t="s">
        <v>17</v>
      </c>
      <c r="R3" s="124"/>
      <c r="S3" s="128"/>
    </row>
    <row r="4" spans="1:19" ht="33" thickTop="1" thickBot="1">
      <c r="A4" s="130"/>
      <c r="B4" s="71" t="s">
        <v>99</v>
      </c>
      <c r="C4" s="71" t="s">
        <v>30</v>
      </c>
      <c r="D4" s="71" t="s">
        <v>1</v>
      </c>
      <c r="E4" s="71" t="s">
        <v>99</v>
      </c>
      <c r="F4" s="71" t="s">
        <v>30</v>
      </c>
      <c r="G4" s="71" t="s">
        <v>1</v>
      </c>
      <c r="H4" s="71" t="s">
        <v>99</v>
      </c>
      <c r="I4" s="71" t="s">
        <v>30</v>
      </c>
      <c r="J4" s="71" t="s">
        <v>1</v>
      </c>
      <c r="K4" s="71" t="s">
        <v>99</v>
      </c>
      <c r="L4" s="71" t="s">
        <v>30</v>
      </c>
      <c r="M4" s="71" t="s">
        <v>1</v>
      </c>
      <c r="N4" s="71" t="s">
        <v>99</v>
      </c>
      <c r="O4" s="71" t="s">
        <v>30</v>
      </c>
      <c r="P4" s="71" t="s">
        <v>1</v>
      </c>
      <c r="Q4" s="71" t="s">
        <v>99</v>
      </c>
      <c r="R4" s="71" t="s">
        <v>30</v>
      </c>
      <c r="S4" s="72" t="s">
        <v>1</v>
      </c>
    </row>
    <row r="5" spans="1:19" ht="27" customHeight="1" thickTop="1" thickBot="1">
      <c r="A5" s="5" t="s">
        <v>4</v>
      </c>
      <c r="B5" s="14">
        <v>2339899946</v>
      </c>
      <c r="C5" s="14">
        <v>2419336021</v>
      </c>
      <c r="D5" s="14">
        <v>4759235967</v>
      </c>
      <c r="E5" s="15">
        <v>1564729903</v>
      </c>
      <c r="F5" s="15">
        <v>1292042321</v>
      </c>
      <c r="G5" s="15">
        <v>2856772224</v>
      </c>
      <c r="H5" s="14">
        <v>2187686593</v>
      </c>
      <c r="I5" s="14">
        <v>1819023596</v>
      </c>
      <c r="J5" s="14">
        <v>4006710189</v>
      </c>
      <c r="K5" s="15">
        <v>1433515140</v>
      </c>
      <c r="L5" s="15">
        <v>1089757113</v>
      </c>
      <c r="M5" s="15">
        <v>2523272253</v>
      </c>
      <c r="N5" s="14">
        <v>2926168119</v>
      </c>
      <c r="O5" s="14">
        <v>3538947461</v>
      </c>
      <c r="P5" s="14">
        <v>6465115580</v>
      </c>
      <c r="Q5" s="15">
        <v>1839581316</v>
      </c>
      <c r="R5" s="15">
        <v>1590141127</v>
      </c>
      <c r="S5" s="16">
        <v>3429722443</v>
      </c>
    </row>
    <row r="6" spans="1:19" ht="27" customHeight="1" thickTop="1" thickBot="1">
      <c r="A6" s="5" t="s">
        <v>5</v>
      </c>
      <c r="B6" s="14">
        <v>2482468094</v>
      </c>
      <c r="C6" s="14">
        <v>1894251538</v>
      </c>
      <c r="D6" s="14">
        <v>4376719632</v>
      </c>
      <c r="E6" s="15">
        <v>1490189269</v>
      </c>
      <c r="F6" s="15">
        <v>1165424560</v>
      </c>
      <c r="G6" s="15">
        <v>2655613829</v>
      </c>
      <c r="H6" s="14">
        <v>2239736742</v>
      </c>
      <c r="I6" s="14">
        <v>1826877039</v>
      </c>
      <c r="J6" s="14">
        <v>4066613781</v>
      </c>
      <c r="K6" s="15">
        <v>1526368509</v>
      </c>
      <c r="L6" s="15">
        <v>1380042926</v>
      </c>
      <c r="M6" s="15">
        <v>2906411435</v>
      </c>
      <c r="N6" s="14">
        <v>3067081033</v>
      </c>
      <c r="O6" s="14">
        <v>3953923124</v>
      </c>
      <c r="P6" s="14">
        <v>7021004157</v>
      </c>
      <c r="Q6" s="15">
        <v>2068276113</v>
      </c>
      <c r="R6" s="15">
        <v>1607893132</v>
      </c>
      <c r="S6" s="16">
        <v>3676169245</v>
      </c>
    </row>
    <row r="7" spans="1:19" ht="27" customHeight="1" thickTop="1" thickBot="1">
      <c r="A7" s="5" t="s">
        <v>6</v>
      </c>
      <c r="B7" s="14">
        <v>2378195567</v>
      </c>
      <c r="C7" s="14">
        <v>1758659810</v>
      </c>
      <c r="D7" s="14">
        <v>4136855377</v>
      </c>
      <c r="E7" s="15">
        <v>1460377534</v>
      </c>
      <c r="F7" s="15">
        <v>1010316104</v>
      </c>
      <c r="G7" s="15">
        <v>2470693638</v>
      </c>
      <c r="H7" s="14">
        <v>3031695056</v>
      </c>
      <c r="I7" s="14">
        <v>2434000031</v>
      </c>
      <c r="J7" s="14">
        <v>5465695087</v>
      </c>
      <c r="K7" s="15">
        <v>1792466183</v>
      </c>
      <c r="L7" s="15">
        <v>1562250375</v>
      </c>
      <c r="M7" s="15">
        <v>3354716558</v>
      </c>
      <c r="N7" s="14">
        <v>3508253376</v>
      </c>
      <c r="O7" s="14">
        <v>3601276099</v>
      </c>
      <c r="P7" s="14">
        <v>7109529475</v>
      </c>
      <c r="Q7" s="15">
        <v>2589343664</v>
      </c>
      <c r="R7" s="15">
        <v>1954710753</v>
      </c>
      <c r="S7" s="16">
        <v>4544054417</v>
      </c>
    </row>
    <row r="8" spans="1:19" ht="27" customHeight="1" thickTop="1" thickBot="1">
      <c r="A8" s="5" t="s">
        <v>7</v>
      </c>
      <c r="B8" s="14">
        <v>1685783320</v>
      </c>
      <c r="C8" s="14">
        <v>1515338872</v>
      </c>
      <c r="D8" s="14">
        <v>3201122192</v>
      </c>
      <c r="E8" s="15">
        <v>1223344668</v>
      </c>
      <c r="F8" s="15">
        <v>896897229</v>
      </c>
      <c r="G8" s="15">
        <v>2120241897</v>
      </c>
      <c r="H8" s="14">
        <v>2668997695</v>
      </c>
      <c r="I8" s="14">
        <v>2365209696</v>
      </c>
      <c r="J8" s="14">
        <v>5034207391</v>
      </c>
      <c r="K8" s="15">
        <v>1725511522</v>
      </c>
      <c r="L8" s="15">
        <v>1469862202</v>
      </c>
      <c r="M8" s="15">
        <v>3195373724</v>
      </c>
      <c r="N8" s="14">
        <v>3054242663</v>
      </c>
      <c r="O8" s="14">
        <v>3878679557</v>
      </c>
      <c r="P8" s="14">
        <v>6932922220</v>
      </c>
      <c r="Q8" s="15">
        <v>2243617876</v>
      </c>
      <c r="R8" s="15">
        <v>1889985618</v>
      </c>
      <c r="S8" s="16">
        <v>4133603494</v>
      </c>
    </row>
    <row r="9" spans="1:19" ht="27" customHeight="1" thickTop="1" thickBot="1">
      <c r="A9" s="5" t="s">
        <v>8</v>
      </c>
      <c r="B9" s="14">
        <v>1969143372</v>
      </c>
      <c r="C9" s="14">
        <v>1317004417</v>
      </c>
      <c r="D9" s="14">
        <v>3286147789</v>
      </c>
      <c r="E9" s="15">
        <v>1257310936</v>
      </c>
      <c r="F9" s="15">
        <v>878811726</v>
      </c>
      <c r="G9" s="15">
        <v>2136122662</v>
      </c>
      <c r="H9" s="14">
        <v>2579787295</v>
      </c>
      <c r="I9" s="14">
        <v>2335605114</v>
      </c>
      <c r="J9" s="14">
        <v>4915392409</v>
      </c>
      <c r="K9" s="15">
        <v>1758847015</v>
      </c>
      <c r="L9" s="15">
        <v>1478519232</v>
      </c>
      <c r="M9" s="15">
        <v>3237366247</v>
      </c>
      <c r="N9" s="14">
        <v>3450241681</v>
      </c>
      <c r="O9" s="14">
        <v>4657775028</v>
      </c>
      <c r="P9" s="14">
        <v>8108016709</v>
      </c>
      <c r="Q9" s="15">
        <v>2588608640</v>
      </c>
      <c r="R9" s="15">
        <v>2212383585</v>
      </c>
      <c r="S9" s="16">
        <v>4800992225</v>
      </c>
    </row>
    <row r="10" spans="1:19" ht="27" customHeight="1" thickTop="1" thickBot="1">
      <c r="A10" s="5" t="s">
        <v>9</v>
      </c>
      <c r="B10" s="14">
        <v>2455653468</v>
      </c>
      <c r="C10" s="14">
        <v>1561973988</v>
      </c>
      <c r="D10" s="14">
        <v>4017627456</v>
      </c>
      <c r="E10" s="15">
        <v>1553314367</v>
      </c>
      <c r="F10" s="15">
        <v>1020318036</v>
      </c>
      <c r="G10" s="15">
        <v>2573632403</v>
      </c>
      <c r="H10" s="14">
        <v>3015605910</v>
      </c>
      <c r="I10" s="14">
        <v>2370273927</v>
      </c>
      <c r="J10" s="14">
        <v>5385879837</v>
      </c>
      <c r="K10" s="15">
        <v>1890640011</v>
      </c>
      <c r="L10" s="15">
        <v>1506311078</v>
      </c>
      <c r="M10" s="15">
        <v>3396951089</v>
      </c>
      <c r="N10" s="14">
        <v>3550384285</v>
      </c>
      <c r="O10" s="14">
        <v>4945252254</v>
      </c>
      <c r="P10" s="14">
        <v>8495636539</v>
      </c>
      <c r="Q10" s="15">
        <v>2810724372</v>
      </c>
      <c r="R10" s="15">
        <v>2627108321</v>
      </c>
      <c r="S10" s="16">
        <v>5437832693</v>
      </c>
    </row>
    <row r="11" spans="1:19" ht="27" customHeight="1" thickTop="1" thickBot="1">
      <c r="A11" s="5" t="s">
        <v>10</v>
      </c>
      <c r="B11" s="14">
        <v>2588477287</v>
      </c>
      <c r="C11" s="14">
        <v>1992187549</v>
      </c>
      <c r="D11" s="14">
        <v>4580664836</v>
      </c>
      <c r="E11" s="15">
        <v>1747607339</v>
      </c>
      <c r="F11" s="15">
        <v>1181594170</v>
      </c>
      <c r="G11" s="15">
        <v>2929201509</v>
      </c>
      <c r="H11" s="14">
        <v>2885135170</v>
      </c>
      <c r="I11" s="14">
        <v>2913428447</v>
      </c>
      <c r="J11" s="14">
        <v>5798563617</v>
      </c>
      <c r="K11" s="15">
        <v>2109761471</v>
      </c>
      <c r="L11" s="15">
        <v>1455533995</v>
      </c>
      <c r="M11" s="15">
        <v>3565295466</v>
      </c>
      <c r="N11" s="14">
        <v>3205986194</v>
      </c>
      <c r="O11" s="14">
        <v>4893527868</v>
      </c>
      <c r="P11" s="14">
        <v>8099514062</v>
      </c>
      <c r="Q11" s="15">
        <v>2714250873</v>
      </c>
      <c r="R11" s="15">
        <v>2277373283</v>
      </c>
      <c r="S11" s="16">
        <v>4991624156</v>
      </c>
    </row>
    <row r="12" spans="1:19" ht="27" customHeight="1" thickTop="1" thickBot="1">
      <c r="A12" s="5" t="s">
        <v>11</v>
      </c>
      <c r="B12" s="14">
        <v>1918222872</v>
      </c>
      <c r="C12" s="14">
        <v>1694833472</v>
      </c>
      <c r="D12" s="14">
        <v>3613056344</v>
      </c>
      <c r="E12" s="15">
        <v>1171274575</v>
      </c>
      <c r="F12" s="15">
        <v>907541666</v>
      </c>
      <c r="G12" s="15">
        <v>2078816241</v>
      </c>
      <c r="H12" s="14">
        <v>2337597035</v>
      </c>
      <c r="I12" s="14">
        <v>2705645006</v>
      </c>
      <c r="J12" s="14">
        <v>5043242041</v>
      </c>
      <c r="K12" s="15">
        <v>1406877709</v>
      </c>
      <c r="L12" s="15">
        <v>1411797816</v>
      </c>
      <c r="M12" s="15">
        <v>2818675525</v>
      </c>
      <c r="N12" s="14">
        <v>2908550006</v>
      </c>
      <c r="O12" s="14">
        <v>4859938134</v>
      </c>
      <c r="P12" s="14">
        <v>7768488140</v>
      </c>
      <c r="Q12" s="15">
        <v>2767368978</v>
      </c>
      <c r="R12" s="15">
        <v>2049456746</v>
      </c>
      <c r="S12" s="16">
        <v>4816825724</v>
      </c>
    </row>
    <row r="13" spans="1:19" ht="27" customHeight="1" thickTop="1" thickBot="1">
      <c r="A13" s="5" t="s">
        <v>12</v>
      </c>
      <c r="B13" s="14">
        <v>2652138712</v>
      </c>
      <c r="C13" s="14">
        <v>1583278062</v>
      </c>
      <c r="D13" s="14">
        <v>4235416774</v>
      </c>
      <c r="E13" s="15">
        <v>1534439588</v>
      </c>
      <c r="F13" s="15">
        <v>1049316643</v>
      </c>
      <c r="G13" s="15">
        <v>2583756231</v>
      </c>
      <c r="H13" s="14">
        <v>3126161388</v>
      </c>
      <c r="I13" s="14">
        <v>2756185548</v>
      </c>
      <c r="J13" s="14">
        <v>5882346936</v>
      </c>
      <c r="K13" s="15">
        <v>2051806377</v>
      </c>
      <c r="L13" s="15">
        <v>1697777578</v>
      </c>
      <c r="M13" s="15">
        <v>3749583955</v>
      </c>
      <c r="N13" s="14">
        <v>3755543294</v>
      </c>
      <c r="O13" s="14">
        <v>4611213321</v>
      </c>
      <c r="P13" s="14">
        <v>8366756615</v>
      </c>
      <c r="Q13" s="15">
        <v>2578016404</v>
      </c>
      <c r="R13" s="15">
        <v>2180104928</v>
      </c>
      <c r="S13" s="16">
        <v>4758121332</v>
      </c>
    </row>
    <row r="14" spans="1:19" ht="27" customHeight="1" thickTop="1" thickBot="1">
      <c r="A14" s="5" t="s">
        <v>13</v>
      </c>
      <c r="B14" s="14">
        <v>2560285112</v>
      </c>
      <c r="C14" s="14">
        <v>1571652309</v>
      </c>
      <c r="D14" s="14">
        <v>4131937421</v>
      </c>
      <c r="E14" s="15">
        <v>1520618344</v>
      </c>
      <c r="F14" s="15">
        <v>1195637870</v>
      </c>
      <c r="G14" s="15">
        <v>2716256214</v>
      </c>
      <c r="H14" s="14">
        <v>3051238416</v>
      </c>
      <c r="I14" s="14">
        <v>3033798999</v>
      </c>
      <c r="J14" s="14">
        <v>6085037415</v>
      </c>
      <c r="K14" s="15">
        <v>1944786686</v>
      </c>
      <c r="L14" s="15">
        <v>1766757390</v>
      </c>
      <c r="M14" s="15">
        <v>3711544076</v>
      </c>
      <c r="N14" s="14">
        <v>3465254052</v>
      </c>
      <c r="O14" s="14">
        <v>5381766001</v>
      </c>
      <c r="P14" s="14">
        <v>8847020053</v>
      </c>
      <c r="Q14" s="15">
        <v>2661625431</v>
      </c>
      <c r="R14" s="15">
        <v>2132285748</v>
      </c>
      <c r="S14" s="16">
        <v>4793911179</v>
      </c>
    </row>
    <row r="15" spans="1:19" ht="27" customHeight="1" thickTop="1" thickBot="1">
      <c r="A15" s="5" t="s">
        <v>14</v>
      </c>
      <c r="B15" s="14">
        <v>2436520542</v>
      </c>
      <c r="C15" s="14">
        <v>1645313046</v>
      </c>
      <c r="D15" s="14">
        <v>4081833588</v>
      </c>
      <c r="E15" s="15">
        <v>1509261306</v>
      </c>
      <c r="F15" s="15">
        <v>1138037565</v>
      </c>
      <c r="G15" s="15">
        <v>2647298871</v>
      </c>
      <c r="H15" s="14">
        <v>3306273818</v>
      </c>
      <c r="I15" s="14">
        <v>3573323190</v>
      </c>
      <c r="J15" s="14">
        <v>6879597008</v>
      </c>
      <c r="K15" s="15">
        <v>2061004304</v>
      </c>
      <c r="L15" s="15">
        <v>1874687489</v>
      </c>
      <c r="M15" s="15">
        <v>3935691793</v>
      </c>
      <c r="N15" s="14">
        <v>3507103609</v>
      </c>
      <c r="O15" s="14">
        <v>5020357865</v>
      </c>
      <c r="P15" s="14">
        <v>8527461474</v>
      </c>
      <c r="Q15" s="15">
        <v>2869104625</v>
      </c>
      <c r="R15" s="15">
        <v>1949660978</v>
      </c>
      <c r="S15" s="16">
        <v>4818765603</v>
      </c>
    </row>
    <row r="16" spans="1:19" ht="27" customHeight="1" thickTop="1" thickBot="1">
      <c r="A16" s="5" t="s">
        <v>15</v>
      </c>
      <c r="B16" s="14">
        <v>2574480477</v>
      </c>
      <c r="C16" s="14">
        <v>1958711155</v>
      </c>
      <c r="D16" s="14">
        <v>4533191632</v>
      </c>
      <c r="E16" s="15">
        <v>1689117729</v>
      </c>
      <c r="F16" s="15">
        <v>1343155930</v>
      </c>
      <c r="G16" s="15">
        <v>3032273659</v>
      </c>
      <c r="H16" s="14">
        <v>3396471702</v>
      </c>
      <c r="I16" s="14">
        <v>3497845749</v>
      </c>
      <c r="J16" s="14">
        <v>6894317451</v>
      </c>
      <c r="K16" s="15">
        <v>1822196806</v>
      </c>
      <c r="L16" s="15">
        <v>1779877483</v>
      </c>
      <c r="M16" s="15">
        <v>3602074289</v>
      </c>
      <c r="N16" s="14">
        <v>3654243947</v>
      </c>
      <c r="O16" s="14">
        <v>3874200801</v>
      </c>
      <c r="P16" s="14">
        <v>7528444748</v>
      </c>
      <c r="Q16" s="15">
        <v>2484517172</v>
      </c>
      <c r="R16" s="15">
        <v>2089414400</v>
      </c>
      <c r="S16" s="16">
        <v>4573931572</v>
      </c>
    </row>
    <row r="17" spans="1:19" ht="27" customHeight="1" thickTop="1" thickBot="1">
      <c r="A17" s="6" t="s">
        <v>1</v>
      </c>
      <c r="B17" s="7">
        <f>SUM(B5:B16)</f>
        <v>28041268769</v>
      </c>
      <c r="C17" s="7">
        <f>SUM(C5:C16)</f>
        <v>20912540239</v>
      </c>
      <c r="D17" s="7">
        <f t="shared" ref="D17:S17" si="0">SUM(D5:D16)</f>
        <v>48953809008</v>
      </c>
      <c r="E17" s="7">
        <f t="shared" si="0"/>
        <v>17721585558</v>
      </c>
      <c r="F17" s="7">
        <f t="shared" si="0"/>
        <v>13079093820</v>
      </c>
      <c r="G17" s="7">
        <f t="shared" si="0"/>
        <v>30800679378</v>
      </c>
      <c r="H17" s="7">
        <f t="shared" si="0"/>
        <v>33826386820</v>
      </c>
      <c r="I17" s="7">
        <f t="shared" si="0"/>
        <v>31631216342</v>
      </c>
      <c r="J17" s="7">
        <f t="shared" si="0"/>
        <v>65457603162</v>
      </c>
      <c r="K17" s="7">
        <f t="shared" si="0"/>
        <v>21523781733</v>
      </c>
      <c r="L17" s="7">
        <f t="shared" si="0"/>
        <v>18473174677</v>
      </c>
      <c r="M17" s="7">
        <f t="shared" si="0"/>
        <v>39996956410</v>
      </c>
      <c r="N17" s="7">
        <f t="shared" si="0"/>
        <v>40053052259</v>
      </c>
      <c r="O17" s="7">
        <f t="shared" si="0"/>
        <v>53216857513</v>
      </c>
      <c r="P17" s="7">
        <f t="shared" si="0"/>
        <v>93269909772</v>
      </c>
      <c r="Q17" s="7">
        <f t="shared" si="0"/>
        <v>30215035464</v>
      </c>
      <c r="R17" s="7">
        <f t="shared" si="0"/>
        <v>24560518619</v>
      </c>
      <c r="S17" s="7">
        <f t="shared" si="0"/>
        <v>54775554083</v>
      </c>
    </row>
    <row r="18" spans="1:19" ht="16.5" thickTop="1">
      <c r="A18" s="86" t="s">
        <v>101</v>
      </c>
      <c r="B18" s="21"/>
      <c r="C18" s="21"/>
      <c r="D18" s="21"/>
      <c r="G18" s="21"/>
      <c r="J18" s="21"/>
      <c r="M18" s="21"/>
      <c r="P18" s="21"/>
      <c r="S18" s="21"/>
    </row>
    <row r="19" spans="1:19">
      <c r="C19" s="21"/>
      <c r="D19" s="21"/>
      <c r="G19" s="21"/>
      <c r="J19" s="21"/>
      <c r="M19" s="21"/>
      <c r="P19" s="21"/>
      <c r="S19" s="21"/>
    </row>
    <row r="20" spans="1:19">
      <c r="D20" s="21"/>
      <c r="G20" s="21"/>
      <c r="J20" s="21"/>
      <c r="M20" s="21"/>
      <c r="P20" s="21"/>
      <c r="S20" s="21"/>
    </row>
    <row r="21" spans="1:19">
      <c r="D21" s="21"/>
      <c r="G21" s="21"/>
      <c r="J21" s="21"/>
      <c r="M21" s="21"/>
      <c r="P21" s="21"/>
      <c r="S21" s="21"/>
    </row>
    <row r="22" spans="1:19">
      <c r="D22" s="21"/>
      <c r="G22" s="21"/>
      <c r="J22" s="21"/>
      <c r="M22" s="21"/>
      <c r="P22" s="21"/>
      <c r="S22" s="21"/>
    </row>
    <row r="23" spans="1:19">
      <c r="D23" s="21"/>
      <c r="G23" s="21"/>
      <c r="J23" s="21"/>
      <c r="M23" s="21"/>
      <c r="P23" s="21"/>
      <c r="S23" s="21"/>
    </row>
    <row r="24" spans="1:19">
      <c r="D24" s="21"/>
      <c r="G24" s="21"/>
      <c r="J24" s="21"/>
      <c r="M24" s="21"/>
      <c r="P24" s="21"/>
      <c r="S24" s="21"/>
    </row>
    <row r="25" spans="1:19">
      <c r="D25" s="21"/>
      <c r="G25" s="21"/>
      <c r="J25" s="21"/>
      <c r="M25" s="21"/>
      <c r="P25" s="21"/>
      <c r="S25" s="21"/>
    </row>
    <row r="26" spans="1:19">
      <c r="D26" s="21"/>
      <c r="G26" s="21"/>
      <c r="J26" s="21"/>
      <c r="M26" s="21"/>
      <c r="P26" s="21"/>
      <c r="S26" s="21"/>
    </row>
    <row r="27" spans="1:19">
      <c r="D27" s="21"/>
      <c r="G27" s="21"/>
      <c r="J27" s="21"/>
      <c r="M27" s="21"/>
      <c r="P27" s="21"/>
      <c r="S27" s="21"/>
    </row>
    <row r="28" spans="1:19">
      <c r="D28" s="21"/>
      <c r="G28" s="21"/>
      <c r="J28" s="21"/>
      <c r="M28" s="21"/>
      <c r="P28" s="21"/>
      <c r="S28" s="21"/>
    </row>
    <row r="29" spans="1:19">
      <c r="D29" s="21"/>
      <c r="G29" s="21"/>
      <c r="J29" s="21"/>
      <c r="M29" s="21"/>
      <c r="P29" s="21"/>
      <c r="S29" s="21"/>
    </row>
    <row r="30" spans="1:19">
      <c r="D30" s="21"/>
      <c r="G30" s="21"/>
      <c r="J30" s="21"/>
      <c r="M30" s="21"/>
      <c r="P30" s="21"/>
      <c r="S30" s="21"/>
    </row>
    <row r="31" spans="1:19">
      <c r="D31" s="21"/>
      <c r="G31" s="21"/>
      <c r="J31" s="21"/>
      <c r="M31" s="21"/>
      <c r="P31" s="21"/>
      <c r="S31" s="21"/>
    </row>
    <row r="32" spans="1:19">
      <c r="D32" s="21"/>
      <c r="G32" s="21"/>
      <c r="J32" s="21"/>
      <c r="M32" s="21"/>
      <c r="P32" s="21"/>
      <c r="S32" s="21"/>
    </row>
    <row r="33" spans="4:19">
      <c r="D33" s="21"/>
      <c r="G33" s="21"/>
      <c r="J33" s="21"/>
      <c r="M33" s="21"/>
      <c r="P33" s="21"/>
      <c r="S33" s="21"/>
    </row>
    <row r="34" spans="4:19">
      <c r="D34" s="21"/>
      <c r="G34" s="21"/>
      <c r="J34" s="21"/>
      <c r="M34" s="21"/>
      <c r="P34" s="21"/>
      <c r="S34" s="21"/>
    </row>
    <row r="35" spans="4:19">
      <c r="D35" s="21"/>
      <c r="G35" s="21"/>
      <c r="J35" s="21"/>
      <c r="M35" s="21"/>
      <c r="P35" s="21"/>
      <c r="S35" s="21"/>
    </row>
    <row r="36" spans="4:19">
      <c r="D36" s="21"/>
      <c r="G36" s="21"/>
      <c r="J36" s="21"/>
      <c r="M36" s="21"/>
      <c r="P36" s="21"/>
      <c r="S36" s="21"/>
    </row>
    <row r="37" spans="4:19">
      <c r="M37" s="21"/>
      <c r="P37" s="21"/>
      <c r="S37" s="21"/>
    </row>
    <row r="38" spans="4:19">
      <c r="M38" s="21"/>
      <c r="P38" s="21"/>
    </row>
  </sheetData>
  <mergeCells count="10">
    <mergeCell ref="K3:M3"/>
    <mergeCell ref="N2:S2"/>
    <mergeCell ref="N3:P3"/>
    <mergeCell ref="Q3:S3"/>
    <mergeCell ref="A2:A4"/>
    <mergeCell ref="B3:D3"/>
    <mergeCell ref="B2:G2"/>
    <mergeCell ref="E3:G3"/>
    <mergeCell ref="H2:M2"/>
    <mergeCell ref="H3:J3"/>
  </mergeCells>
  <pageMargins left="0.70866141732283472" right="0.70866141732283472" top="0.74803149606299213" bottom="0.74803149606299213" header="0.31496062992125984" footer="0.31496062992125984"/>
  <pageSetup paperSize="9" orientation="portrait" r:id="rId1"/>
  <headerFooter>
    <oddHeader>&amp;L7ος Πανελλήνιος Διαγωνισμός Στατιστικής&amp;RΕΛΣΤΑΤ</oddHead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B4739-FB6A-4AEE-B7FA-EE34334AB1A8}">
  <dimension ref="A1:Q48"/>
  <sheetViews>
    <sheetView topLeftCell="A2" zoomScale="86" zoomScaleNormal="86" workbookViewId="0">
      <selection activeCell="C34" sqref="C34"/>
    </sheetView>
  </sheetViews>
  <sheetFormatPr defaultColWidth="8.85546875" defaultRowHeight="15.75"/>
  <cols>
    <col min="1" max="1" width="31.5703125" style="1" customWidth="1"/>
    <col min="2" max="4" width="16.7109375" style="1" customWidth="1"/>
    <col min="5" max="5" width="18.5703125" style="1" bestFit="1" customWidth="1"/>
    <col min="6" max="11" width="16.7109375" style="1" customWidth="1"/>
    <col min="12" max="12" width="18.5703125" style="1" bestFit="1" customWidth="1"/>
    <col min="13" max="13" width="25.5703125" style="1" customWidth="1"/>
    <col min="14" max="14" width="14.7109375" style="1" bestFit="1" customWidth="1"/>
    <col min="15" max="15" width="8.85546875" style="1"/>
    <col min="16" max="17" width="20.5703125" style="1" bestFit="1" customWidth="1"/>
    <col min="18" max="16384" width="8.85546875" style="1"/>
  </cols>
  <sheetData>
    <row r="1" spans="1:17" ht="33.6" customHeight="1" thickBot="1">
      <c r="A1" s="131" t="s">
        <v>115</v>
      </c>
      <c r="B1" s="131"/>
      <c r="C1" s="131"/>
      <c r="D1" s="131"/>
      <c r="E1" s="131"/>
      <c r="F1" s="131"/>
      <c r="G1" s="131"/>
      <c r="H1" s="131"/>
      <c r="I1" s="131"/>
      <c r="J1" s="131"/>
      <c r="K1" s="131"/>
      <c r="L1" s="131"/>
    </row>
    <row r="2" spans="1:17" ht="31.15" customHeight="1" thickTop="1" thickBot="1">
      <c r="A2" s="134" t="s">
        <v>27</v>
      </c>
      <c r="B2" s="73" t="s">
        <v>74</v>
      </c>
      <c r="C2" s="73" t="s">
        <v>75</v>
      </c>
      <c r="D2" s="73" t="s">
        <v>76</v>
      </c>
      <c r="E2" s="73" t="s">
        <v>77</v>
      </c>
      <c r="F2" s="73" t="s">
        <v>78</v>
      </c>
      <c r="G2" s="73" t="s">
        <v>79</v>
      </c>
      <c r="H2" s="73" t="s">
        <v>80</v>
      </c>
      <c r="I2" s="73" t="s">
        <v>81</v>
      </c>
      <c r="J2" s="73" t="s">
        <v>82</v>
      </c>
      <c r="K2" s="73" t="s">
        <v>83</v>
      </c>
      <c r="L2" s="139" t="s">
        <v>3</v>
      </c>
    </row>
    <row r="3" spans="1:17" ht="102" customHeight="1" thickTop="1" thickBot="1">
      <c r="A3" s="135"/>
      <c r="B3" s="74" t="s">
        <v>18</v>
      </c>
      <c r="C3" s="74" t="s">
        <v>19</v>
      </c>
      <c r="D3" s="74" t="s">
        <v>20</v>
      </c>
      <c r="E3" s="74" t="s">
        <v>100</v>
      </c>
      <c r="F3" s="74" t="s">
        <v>21</v>
      </c>
      <c r="G3" s="74" t="s">
        <v>22</v>
      </c>
      <c r="H3" s="74" t="s">
        <v>23</v>
      </c>
      <c r="I3" s="74" t="s">
        <v>24</v>
      </c>
      <c r="J3" s="74" t="s">
        <v>25</v>
      </c>
      <c r="K3" s="74" t="s">
        <v>26</v>
      </c>
      <c r="L3" s="140"/>
      <c r="P3" s="43"/>
      <c r="Q3" s="43"/>
    </row>
    <row r="4" spans="1:17" ht="24" customHeight="1" thickTop="1" thickBot="1">
      <c r="A4" s="81">
        <v>2013</v>
      </c>
      <c r="B4" s="82">
        <v>5157316718</v>
      </c>
      <c r="C4" s="82">
        <v>499635225</v>
      </c>
      <c r="D4" s="82">
        <v>1205643460</v>
      </c>
      <c r="E4" s="82">
        <v>17232493978</v>
      </c>
      <c r="F4" s="82">
        <v>269246686</v>
      </c>
      <c r="G4" s="82">
        <v>6559255398</v>
      </c>
      <c r="H4" s="82">
        <v>4684832500</v>
      </c>
      <c r="I4" s="82">
        <v>5992867072</v>
      </c>
      <c r="J4" s="82">
        <v>4185506261</v>
      </c>
      <c r="K4" s="82">
        <v>36200771</v>
      </c>
      <c r="L4" s="83">
        <v>45822998069</v>
      </c>
      <c r="M4" s="21"/>
      <c r="N4" s="21"/>
      <c r="P4" s="43"/>
      <c r="Q4" s="43"/>
    </row>
    <row r="5" spans="1:17" ht="24" customHeight="1" thickTop="1" thickBot="1">
      <c r="A5" s="37">
        <v>2014</v>
      </c>
      <c r="B5" s="40">
        <v>5153538360</v>
      </c>
      <c r="C5" s="40">
        <v>512532596</v>
      </c>
      <c r="D5" s="40">
        <v>1200186689</v>
      </c>
      <c r="E5" s="40">
        <v>16299626065</v>
      </c>
      <c r="F5" s="40">
        <v>281512312</v>
      </c>
      <c r="G5" s="40">
        <v>6654000218</v>
      </c>
      <c r="H5" s="40">
        <v>4894469345</v>
      </c>
      <c r="I5" s="40">
        <v>6944090992</v>
      </c>
      <c r="J5" s="40">
        <v>4618551912</v>
      </c>
      <c r="K5" s="40">
        <v>136711616</v>
      </c>
      <c r="L5" s="39">
        <v>46695220105</v>
      </c>
      <c r="M5" s="21"/>
      <c r="N5" s="21"/>
      <c r="P5" s="43"/>
      <c r="Q5" s="43"/>
    </row>
    <row r="6" spans="1:17" ht="24" customHeight="1" thickTop="1" thickBot="1">
      <c r="A6" s="37">
        <v>2015</v>
      </c>
      <c r="B6" s="40">
        <v>5092268698</v>
      </c>
      <c r="C6" s="40">
        <v>561587086</v>
      </c>
      <c r="D6" s="40">
        <v>1110177447</v>
      </c>
      <c r="E6" s="40">
        <v>11343147291</v>
      </c>
      <c r="F6" s="40">
        <v>276008546</v>
      </c>
      <c r="G6" s="40">
        <v>6792383462</v>
      </c>
      <c r="H6" s="40">
        <v>4864812093</v>
      </c>
      <c r="I6" s="40">
        <v>7369831790</v>
      </c>
      <c r="J6" s="40">
        <v>4700051384</v>
      </c>
      <c r="K6" s="40">
        <v>101065981</v>
      </c>
      <c r="L6" s="39">
        <v>42211333778</v>
      </c>
      <c r="M6" s="21"/>
      <c r="N6" s="21"/>
      <c r="P6" s="43"/>
      <c r="Q6" s="43"/>
    </row>
    <row r="7" spans="1:17" ht="24" customHeight="1" thickTop="1" thickBot="1">
      <c r="A7" s="37">
        <v>2016</v>
      </c>
      <c r="B7" s="40">
        <v>5403060412</v>
      </c>
      <c r="C7" s="40">
        <v>617026674</v>
      </c>
      <c r="D7" s="40">
        <v>1098975505</v>
      </c>
      <c r="E7" s="40">
        <v>9728476741</v>
      </c>
      <c r="F7" s="40">
        <v>244978172</v>
      </c>
      <c r="G7" s="40">
        <v>6878509765</v>
      </c>
      <c r="H7" s="40">
        <v>5281079485</v>
      </c>
      <c r="I7" s="40">
        <v>7893212742</v>
      </c>
      <c r="J7" s="40">
        <v>5126509554</v>
      </c>
      <c r="K7" s="40">
        <v>45989605</v>
      </c>
      <c r="L7" s="39">
        <v>42317818655</v>
      </c>
      <c r="M7" s="21"/>
      <c r="N7" s="21"/>
      <c r="P7" s="43"/>
      <c r="Q7" s="43"/>
    </row>
    <row r="8" spans="1:17" ht="24" customHeight="1" thickTop="1" thickBot="1">
      <c r="A8" s="37">
        <v>2017</v>
      </c>
      <c r="B8" s="40">
        <v>5671062724</v>
      </c>
      <c r="C8" s="40">
        <v>631629009</v>
      </c>
      <c r="D8" s="40">
        <v>1257761850</v>
      </c>
      <c r="E8" s="40">
        <v>12216116499</v>
      </c>
      <c r="F8" s="40">
        <v>294086818</v>
      </c>
      <c r="G8" s="40">
        <v>7424824038</v>
      </c>
      <c r="H8" s="40">
        <v>5975195860</v>
      </c>
      <c r="I8" s="40">
        <v>8263012800</v>
      </c>
      <c r="J8" s="40">
        <v>5366458896</v>
      </c>
      <c r="K8" s="40">
        <v>257115960</v>
      </c>
      <c r="L8" s="39">
        <v>47357264454</v>
      </c>
      <c r="M8" s="21"/>
      <c r="N8" s="21"/>
      <c r="P8" s="43"/>
      <c r="Q8" s="43"/>
    </row>
    <row r="9" spans="1:17" ht="24" customHeight="1" thickTop="1" thickBot="1">
      <c r="A9" s="37">
        <v>2018</v>
      </c>
      <c r="B9" s="40">
        <v>5756540049</v>
      </c>
      <c r="C9" s="40">
        <v>663976808</v>
      </c>
      <c r="D9" s="40">
        <v>1384295663</v>
      </c>
      <c r="E9" s="40">
        <v>15963120534</v>
      </c>
      <c r="F9" s="40">
        <v>258735891</v>
      </c>
      <c r="G9" s="40">
        <v>7983379084</v>
      </c>
      <c r="H9" s="40">
        <v>6526672606</v>
      </c>
      <c r="I9" s="40">
        <v>9698334703</v>
      </c>
      <c r="J9" s="40">
        <v>5832746498</v>
      </c>
      <c r="K9" s="40">
        <v>51899411</v>
      </c>
      <c r="L9" s="39">
        <v>54119701247</v>
      </c>
      <c r="M9" s="21"/>
      <c r="N9" s="21"/>
      <c r="P9" s="43"/>
      <c r="Q9" s="43"/>
    </row>
    <row r="10" spans="1:17" ht="24" customHeight="1" thickTop="1" thickBot="1">
      <c r="A10" s="37">
        <v>2019</v>
      </c>
      <c r="B10" s="40">
        <v>6081303850</v>
      </c>
      <c r="C10" s="40">
        <v>665220799</v>
      </c>
      <c r="D10" s="40">
        <v>1407746265</v>
      </c>
      <c r="E10" s="40">
        <v>14917067859</v>
      </c>
      <c r="F10" s="40">
        <v>226691752</v>
      </c>
      <c r="G10" s="40">
        <v>8652189789</v>
      </c>
      <c r="H10" s="40">
        <v>6331180181</v>
      </c>
      <c r="I10" s="40">
        <v>10532421184</v>
      </c>
      <c r="J10" s="40">
        <v>6650871641</v>
      </c>
      <c r="K10" s="40">
        <v>270596859</v>
      </c>
      <c r="L10" s="39">
        <v>55735290179</v>
      </c>
      <c r="M10" s="21"/>
      <c r="N10" s="21"/>
      <c r="P10" s="43"/>
      <c r="Q10" s="43"/>
    </row>
    <row r="11" spans="1:17" ht="24" customHeight="1" thickTop="1" thickBot="1">
      <c r="A11" s="37">
        <v>2020</v>
      </c>
      <c r="B11" s="40">
        <v>5668696023</v>
      </c>
      <c r="C11" s="40">
        <v>560289651</v>
      </c>
      <c r="D11" s="40">
        <v>1291260570</v>
      </c>
      <c r="E11" s="40">
        <v>9713748300</v>
      </c>
      <c r="F11" s="40">
        <v>226562064</v>
      </c>
      <c r="G11" s="40">
        <v>9977973619</v>
      </c>
      <c r="H11" s="40">
        <v>5941196772</v>
      </c>
      <c r="I11" s="40">
        <v>9881815359</v>
      </c>
      <c r="J11" s="40">
        <v>5591072482</v>
      </c>
      <c r="K11" s="40">
        <v>101194168</v>
      </c>
      <c r="L11" s="39">
        <v>48953809008</v>
      </c>
      <c r="M11" s="21"/>
      <c r="N11" s="21"/>
      <c r="P11" s="43"/>
      <c r="Q11" s="43"/>
    </row>
    <row r="12" spans="1:17" ht="24" customHeight="1" thickTop="1" thickBot="1">
      <c r="A12" s="37">
        <v>2021</v>
      </c>
      <c r="B12" s="40">
        <v>6504476100</v>
      </c>
      <c r="C12" s="40">
        <v>675753311</v>
      </c>
      <c r="D12" s="40">
        <v>1821700952</v>
      </c>
      <c r="E12" s="40">
        <v>16934853130</v>
      </c>
      <c r="F12" s="40">
        <v>370799200</v>
      </c>
      <c r="G12" s="40">
        <v>10997923092</v>
      </c>
      <c r="H12" s="40">
        <v>7807157860</v>
      </c>
      <c r="I12" s="40">
        <v>12428838686</v>
      </c>
      <c r="J12" s="40">
        <v>6758043196</v>
      </c>
      <c r="K12" s="40">
        <v>1158057635</v>
      </c>
      <c r="L12" s="39">
        <v>65457603162</v>
      </c>
      <c r="M12" s="21"/>
      <c r="N12" s="21"/>
    </row>
    <row r="13" spans="1:17" ht="24" customHeight="1" thickTop="1" thickBot="1">
      <c r="A13" s="88" t="s">
        <v>120</v>
      </c>
      <c r="B13" s="41">
        <v>8276517542</v>
      </c>
      <c r="C13" s="41">
        <v>863931708</v>
      </c>
      <c r="D13" s="41">
        <v>2318881619</v>
      </c>
      <c r="E13" s="41">
        <v>32477964837</v>
      </c>
      <c r="F13" s="41">
        <v>569041283</v>
      </c>
      <c r="G13" s="41">
        <v>12363635826</v>
      </c>
      <c r="H13" s="41">
        <v>10684576365</v>
      </c>
      <c r="I13" s="41">
        <v>15690892768</v>
      </c>
      <c r="J13" s="41">
        <v>8784121851</v>
      </c>
      <c r="K13" s="41">
        <v>1240345973</v>
      </c>
      <c r="L13" s="47">
        <v>93269909772</v>
      </c>
      <c r="M13" s="21"/>
      <c r="N13" s="21"/>
    </row>
    <row r="14" spans="1:17" ht="36" customHeight="1" thickTop="1">
      <c r="A14" s="132" t="s">
        <v>101</v>
      </c>
      <c r="B14" s="133"/>
      <c r="C14" s="133"/>
      <c r="D14" s="133"/>
      <c r="E14" s="133"/>
      <c r="F14" s="133"/>
      <c r="G14" s="133"/>
      <c r="H14" s="133"/>
      <c r="I14" s="133"/>
      <c r="J14" s="133"/>
      <c r="K14" s="133"/>
      <c r="L14" s="133"/>
    </row>
    <row r="15" spans="1:17" ht="15.6" customHeight="1">
      <c r="A15" s="141"/>
      <c r="B15" s="141"/>
      <c r="C15" s="141"/>
      <c r="D15" s="141"/>
      <c r="E15" s="141"/>
      <c r="F15" s="141"/>
      <c r="G15" s="141"/>
      <c r="H15" s="141"/>
      <c r="I15" s="141"/>
      <c r="J15" s="141"/>
      <c r="K15" s="141"/>
      <c r="L15" s="141"/>
    </row>
    <row r="16" spans="1:17" ht="33.6" customHeight="1" thickBot="1">
      <c r="A16" s="138" t="s">
        <v>116</v>
      </c>
      <c r="B16" s="138"/>
      <c r="C16" s="138"/>
      <c r="D16" s="138"/>
      <c r="E16" s="138"/>
      <c r="F16" s="138"/>
      <c r="G16" s="138"/>
      <c r="H16" s="138"/>
      <c r="I16" s="138"/>
      <c r="J16" s="138"/>
      <c r="K16" s="138"/>
      <c r="L16" s="138"/>
    </row>
    <row r="17" spans="1:14" ht="64.150000000000006" customHeight="1" thickTop="1" thickBot="1">
      <c r="A17" s="134" t="s">
        <v>27</v>
      </c>
      <c r="B17" s="73" t="s">
        <v>74</v>
      </c>
      <c r="C17" s="73" t="s">
        <v>75</v>
      </c>
      <c r="D17" s="73" t="s">
        <v>76</v>
      </c>
      <c r="E17" s="73" t="s">
        <v>77</v>
      </c>
      <c r="F17" s="73" t="s">
        <v>78</v>
      </c>
      <c r="G17" s="73" t="s">
        <v>79</v>
      </c>
      <c r="H17" s="73" t="s">
        <v>80</v>
      </c>
      <c r="I17" s="73" t="s">
        <v>81</v>
      </c>
      <c r="J17" s="73" t="s">
        <v>82</v>
      </c>
      <c r="K17" s="73" t="s">
        <v>83</v>
      </c>
      <c r="L17" s="136" t="s">
        <v>3</v>
      </c>
    </row>
    <row r="18" spans="1:14" ht="105" customHeight="1" thickTop="1" thickBot="1">
      <c r="A18" s="135"/>
      <c r="B18" s="74" t="s">
        <v>18</v>
      </c>
      <c r="C18" s="74" t="s">
        <v>19</v>
      </c>
      <c r="D18" s="74" t="s">
        <v>20</v>
      </c>
      <c r="E18" s="74" t="s">
        <v>100</v>
      </c>
      <c r="F18" s="74" t="s">
        <v>21</v>
      </c>
      <c r="G18" s="74" t="s">
        <v>22</v>
      </c>
      <c r="H18" s="74" t="s">
        <v>23</v>
      </c>
      <c r="I18" s="74" t="s">
        <v>24</v>
      </c>
      <c r="J18" s="74" t="s">
        <v>25</v>
      </c>
      <c r="K18" s="74" t="s">
        <v>26</v>
      </c>
      <c r="L18" s="137"/>
    </row>
    <row r="19" spans="1:14" ht="25.9" customHeight="1" thickTop="1" thickBot="1">
      <c r="A19" s="80">
        <v>2013</v>
      </c>
      <c r="B19" s="38">
        <v>3657574680</v>
      </c>
      <c r="C19" s="38">
        <v>590169956</v>
      </c>
      <c r="D19" s="38">
        <v>1142547245</v>
      </c>
      <c r="E19" s="38">
        <v>10597366816</v>
      </c>
      <c r="F19" s="38">
        <v>581323995</v>
      </c>
      <c r="G19" s="38">
        <v>2595271584</v>
      </c>
      <c r="H19" s="38">
        <v>3724602112</v>
      </c>
      <c r="I19" s="38">
        <v>1995393262</v>
      </c>
      <c r="J19" s="38">
        <v>1749256552</v>
      </c>
      <c r="K19" s="38">
        <v>589481456</v>
      </c>
      <c r="L19" s="84">
        <v>27222987658</v>
      </c>
      <c r="M19" s="42"/>
      <c r="N19" s="42"/>
    </row>
    <row r="20" spans="1:14" ht="25.9" customHeight="1" thickTop="1" thickBot="1">
      <c r="A20" s="37">
        <v>2014</v>
      </c>
      <c r="B20" s="40">
        <v>3777161871</v>
      </c>
      <c r="C20" s="40">
        <v>592209864</v>
      </c>
      <c r="D20" s="40">
        <v>1031875108</v>
      </c>
      <c r="E20" s="40">
        <v>10257172169</v>
      </c>
      <c r="F20" s="40">
        <v>322452464</v>
      </c>
      <c r="G20" s="40">
        <v>2689194661</v>
      </c>
      <c r="H20" s="40">
        <v>3778808604</v>
      </c>
      <c r="I20" s="40">
        <v>2252721675</v>
      </c>
      <c r="J20" s="40">
        <v>1806990192</v>
      </c>
      <c r="K20" s="40">
        <v>576895035</v>
      </c>
      <c r="L20" s="84">
        <v>27085481643</v>
      </c>
      <c r="M20" s="42"/>
      <c r="N20" s="42"/>
    </row>
    <row r="21" spans="1:14" ht="25.9" customHeight="1" thickTop="1" thickBot="1">
      <c r="A21" s="37">
        <v>2015</v>
      </c>
      <c r="B21" s="40">
        <v>3921553080</v>
      </c>
      <c r="C21" s="40">
        <v>669023668</v>
      </c>
      <c r="D21" s="40">
        <v>1031127153</v>
      </c>
      <c r="E21" s="40">
        <v>7546957583</v>
      </c>
      <c r="F21" s="40">
        <v>721727584</v>
      </c>
      <c r="G21" s="40">
        <v>2732208155</v>
      </c>
      <c r="H21" s="40">
        <v>4146808098</v>
      </c>
      <c r="I21" s="40">
        <v>2554312211</v>
      </c>
      <c r="J21" s="40">
        <v>1827446342</v>
      </c>
      <c r="K21" s="40">
        <v>602485157</v>
      </c>
      <c r="L21" s="84">
        <v>25753649031</v>
      </c>
      <c r="M21" s="42"/>
      <c r="N21" s="42"/>
    </row>
    <row r="22" spans="1:14" ht="25.9" customHeight="1" thickTop="1" thickBot="1">
      <c r="A22" s="37">
        <v>2016</v>
      </c>
      <c r="B22" s="40">
        <v>4291003467</v>
      </c>
      <c r="C22" s="40">
        <v>738119740</v>
      </c>
      <c r="D22" s="40">
        <v>1023421497</v>
      </c>
      <c r="E22" s="40">
        <v>6896649667</v>
      </c>
      <c r="F22" s="40">
        <v>674716214</v>
      </c>
      <c r="G22" s="40">
        <v>2741715581</v>
      </c>
      <c r="H22" s="40">
        <v>3979569186</v>
      </c>
      <c r="I22" s="40">
        <v>2589500449</v>
      </c>
      <c r="J22" s="40">
        <v>1963593927</v>
      </c>
      <c r="K22" s="40">
        <v>547469960</v>
      </c>
      <c r="L22" s="84">
        <v>25445759688</v>
      </c>
      <c r="M22" s="42"/>
      <c r="N22" s="42"/>
    </row>
    <row r="23" spans="1:14" ht="25.9" customHeight="1" thickTop="1" thickBot="1">
      <c r="A23" s="37">
        <v>2017</v>
      </c>
      <c r="B23" s="40">
        <v>4364462628</v>
      </c>
      <c r="C23" s="40">
        <v>715932014</v>
      </c>
      <c r="D23" s="40">
        <v>1296092025</v>
      </c>
      <c r="E23" s="40">
        <v>8979507774</v>
      </c>
      <c r="F23" s="40">
        <v>570914635</v>
      </c>
      <c r="G23" s="40">
        <v>3071843494</v>
      </c>
      <c r="H23" s="40">
        <v>4638346880</v>
      </c>
      <c r="I23" s="40">
        <v>2578826567</v>
      </c>
      <c r="J23" s="40">
        <v>2115130949</v>
      </c>
      <c r="K23" s="40">
        <v>534325732</v>
      </c>
      <c r="L23" s="84">
        <v>28865382698</v>
      </c>
      <c r="M23" s="42"/>
      <c r="N23" s="42"/>
    </row>
    <row r="24" spans="1:14" ht="25.9" customHeight="1" thickTop="1" thickBot="1">
      <c r="A24" s="37">
        <v>2018</v>
      </c>
      <c r="B24" s="40">
        <v>4615163771</v>
      </c>
      <c r="C24" s="40">
        <v>723946221</v>
      </c>
      <c r="D24" s="40">
        <v>1374677509</v>
      </c>
      <c r="E24" s="40">
        <v>11483721453</v>
      </c>
      <c r="F24" s="40">
        <v>706434694</v>
      </c>
      <c r="G24" s="40">
        <v>3494139386</v>
      </c>
      <c r="H24" s="40">
        <v>5243525017</v>
      </c>
      <c r="I24" s="40">
        <v>2928152620</v>
      </c>
      <c r="J24" s="40">
        <v>2344768484</v>
      </c>
      <c r="K24" s="40">
        <v>556831712</v>
      </c>
      <c r="L24" s="84">
        <v>33471360867</v>
      </c>
      <c r="M24" s="42"/>
      <c r="N24" s="42"/>
    </row>
    <row r="25" spans="1:14" ht="25.9" customHeight="1" thickTop="1" thickBot="1">
      <c r="A25" s="37">
        <v>2019</v>
      </c>
      <c r="B25" s="40">
        <v>4820807153</v>
      </c>
      <c r="C25" s="40">
        <v>749892526</v>
      </c>
      <c r="D25" s="40">
        <v>1478091334</v>
      </c>
      <c r="E25" s="40">
        <v>10668266188</v>
      </c>
      <c r="F25" s="40">
        <v>422268897</v>
      </c>
      <c r="G25" s="40">
        <v>4108741298</v>
      </c>
      <c r="H25" s="40">
        <v>5035578770</v>
      </c>
      <c r="I25" s="40">
        <v>3178774163</v>
      </c>
      <c r="J25" s="40">
        <v>2872181370</v>
      </c>
      <c r="K25" s="40">
        <v>536377461</v>
      </c>
      <c r="L25" s="84">
        <v>33870979160</v>
      </c>
      <c r="M25" s="42"/>
      <c r="N25" s="42"/>
    </row>
    <row r="26" spans="1:14" ht="25.9" customHeight="1" thickTop="1" thickBot="1">
      <c r="A26" s="37">
        <v>2020</v>
      </c>
      <c r="B26" s="40">
        <v>5320110734</v>
      </c>
      <c r="C26" s="40">
        <v>796550070</v>
      </c>
      <c r="D26" s="40">
        <v>1263670807</v>
      </c>
      <c r="E26" s="40">
        <v>6731582840</v>
      </c>
      <c r="F26" s="40">
        <v>573617136</v>
      </c>
      <c r="G26" s="40">
        <v>5049533842</v>
      </c>
      <c r="H26" s="40">
        <v>4885208785</v>
      </c>
      <c r="I26" s="40">
        <v>3266641007</v>
      </c>
      <c r="J26" s="40">
        <v>2449540174</v>
      </c>
      <c r="K26" s="40">
        <v>464223983</v>
      </c>
      <c r="L26" s="84">
        <v>30800679378</v>
      </c>
      <c r="M26" s="42"/>
      <c r="N26" s="42"/>
    </row>
    <row r="27" spans="1:14" ht="25.9" customHeight="1" thickTop="1" thickBot="1">
      <c r="A27" s="37">
        <v>2021</v>
      </c>
      <c r="B27" s="40">
        <v>5892075675</v>
      </c>
      <c r="C27" s="40">
        <v>924702642</v>
      </c>
      <c r="D27" s="40">
        <v>1882460773</v>
      </c>
      <c r="E27" s="40">
        <v>11264629280</v>
      </c>
      <c r="F27" s="40">
        <v>744740337</v>
      </c>
      <c r="G27" s="40">
        <v>5662014340</v>
      </c>
      <c r="H27" s="40">
        <v>6242744528</v>
      </c>
      <c r="I27" s="40">
        <v>3881108134</v>
      </c>
      <c r="J27" s="40">
        <v>2965046918</v>
      </c>
      <c r="K27" s="40">
        <v>537433783</v>
      </c>
      <c r="L27" s="84">
        <v>39996956410</v>
      </c>
      <c r="M27" s="42"/>
      <c r="N27" s="42"/>
    </row>
    <row r="28" spans="1:14" ht="25.9" customHeight="1" thickTop="1" thickBot="1">
      <c r="A28" s="88" t="s">
        <v>120</v>
      </c>
      <c r="B28" s="41">
        <v>6959203229</v>
      </c>
      <c r="C28" s="41">
        <v>1150883669</v>
      </c>
      <c r="D28" s="41">
        <v>1938255696</v>
      </c>
      <c r="E28" s="41">
        <v>20107912571</v>
      </c>
      <c r="F28" s="41">
        <v>1047800697</v>
      </c>
      <c r="G28" s="41">
        <v>6034539028</v>
      </c>
      <c r="H28" s="41">
        <v>8114795677</v>
      </c>
      <c r="I28" s="41">
        <v>4973451024</v>
      </c>
      <c r="J28" s="41">
        <v>3752874936</v>
      </c>
      <c r="K28" s="41">
        <v>695837556</v>
      </c>
      <c r="L28" s="85">
        <v>54775554083</v>
      </c>
      <c r="M28" s="42"/>
      <c r="N28" s="42"/>
    </row>
    <row r="29" spans="1:14" ht="16.5" thickTop="1">
      <c r="A29" s="86" t="s">
        <v>101</v>
      </c>
    </row>
    <row r="45" spans="3:12">
      <c r="C45" s="21"/>
      <c r="D45" s="21"/>
      <c r="E45" s="21"/>
      <c r="F45" s="21"/>
      <c r="G45" s="21"/>
      <c r="H45" s="21"/>
      <c r="I45" s="21"/>
      <c r="J45" s="21"/>
      <c r="K45" s="21"/>
      <c r="L45" s="21"/>
    </row>
    <row r="48" spans="3:12">
      <c r="C48" s="21"/>
      <c r="D48" s="21"/>
      <c r="E48" s="21"/>
      <c r="F48" s="21"/>
      <c r="G48" s="21"/>
      <c r="H48" s="21"/>
      <c r="I48" s="21"/>
      <c r="J48" s="21"/>
      <c r="K48" s="21"/>
      <c r="L48" s="21"/>
    </row>
  </sheetData>
  <mergeCells count="8">
    <mergeCell ref="A1:L1"/>
    <mergeCell ref="A14:L14"/>
    <mergeCell ref="A17:A18"/>
    <mergeCell ref="L17:L18"/>
    <mergeCell ref="A16:L16"/>
    <mergeCell ref="A2:A3"/>
    <mergeCell ref="L2:L3"/>
    <mergeCell ref="A15:L15"/>
  </mergeCells>
  <phoneticPr fontId="13"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402C1-1297-4DDC-A3E0-54027E6ECA83}">
  <dimension ref="A1:N886"/>
  <sheetViews>
    <sheetView zoomScaleNormal="100" workbookViewId="0">
      <selection activeCell="J26" sqref="J26"/>
    </sheetView>
  </sheetViews>
  <sheetFormatPr defaultColWidth="8.85546875" defaultRowHeight="17.25" thickTop="1" thickBottom="1"/>
  <cols>
    <col min="1" max="1" width="23.28515625" style="23" customWidth="1"/>
    <col min="2" max="2" width="24.7109375" style="30" customWidth="1"/>
    <col min="3" max="3" width="20.5703125" style="31" customWidth="1"/>
    <col min="4" max="4" width="0.7109375" style="48" customWidth="1"/>
    <col min="5" max="5" width="24.7109375" style="30" customWidth="1"/>
    <col min="6" max="6" width="20.5703125" style="31" customWidth="1"/>
    <col min="7" max="7" width="4.140625" style="23" customWidth="1"/>
    <col min="8" max="8" width="23.28515625" style="23" customWidth="1"/>
    <col min="9" max="9" width="24.7109375" style="23" customWidth="1"/>
    <col min="10" max="10" width="20.5703125" style="23" customWidth="1"/>
    <col min="11" max="11" width="0.7109375" style="48" customWidth="1"/>
    <col min="12" max="12" width="24.7109375" style="23" customWidth="1"/>
    <col min="13" max="13" width="20.5703125" style="23" customWidth="1"/>
    <col min="14" max="14" width="9.28515625" style="23" bestFit="1" customWidth="1"/>
    <col min="15" max="16384" width="8.85546875" style="23"/>
  </cols>
  <sheetData>
    <row r="1" spans="1:14" ht="33" customHeight="1" thickBot="1">
      <c r="A1" s="49" t="s">
        <v>117</v>
      </c>
      <c r="B1" s="49"/>
      <c r="C1" s="49"/>
      <c r="D1" s="49"/>
      <c r="E1" s="49"/>
      <c r="F1" s="49"/>
      <c r="G1" s="49"/>
      <c r="H1" s="49"/>
      <c r="I1" s="49"/>
      <c r="J1" s="49"/>
      <c r="K1" s="49"/>
      <c r="L1" s="49"/>
      <c r="M1" s="49"/>
    </row>
    <row r="2" spans="1:14" ht="23.45" customHeight="1" thickTop="1" thickBot="1">
      <c r="A2" s="146" t="s">
        <v>84</v>
      </c>
      <c r="B2" s="75">
        <v>2021</v>
      </c>
      <c r="C2" s="76"/>
      <c r="D2" s="77"/>
      <c r="E2" s="148" t="s">
        <v>119</v>
      </c>
      <c r="F2" s="149"/>
      <c r="G2" s="32"/>
      <c r="H2" s="150" t="s">
        <v>93</v>
      </c>
      <c r="I2" s="78">
        <v>2021</v>
      </c>
      <c r="J2" s="79"/>
      <c r="K2" s="152"/>
      <c r="L2" s="144" t="s">
        <v>119</v>
      </c>
      <c r="M2" s="145"/>
    </row>
    <row r="3" spans="1:14" ht="47.45" customHeight="1" thickTop="1" thickBot="1">
      <c r="A3" s="147"/>
      <c r="B3" s="24" t="s">
        <v>31</v>
      </c>
      <c r="C3" s="25" t="s">
        <v>91</v>
      </c>
      <c r="D3" s="50"/>
      <c r="E3" s="26" t="s">
        <v>31</v>
      </c>
      <c r="F3" s="63" t="s">
        <v>91</v>
      </c>
      <c r="G3" s="33"/>
      <c r="H3" s="151"/>
      <c r="I3" s="24" t="s">
        <v>32</v>
      </c>
      <c r="J3" s="26" t="s">
        <v>29</v>
      </c>
      <c r="K3" s="153"/>
      <c r="L3" s="52" t="s">
        <v>32</v>
      </c>
      <c r="M3" s="53" t="s">
        <v>92</v>
      </c>
      <c r="N3" s="33"/>
    </row>
    <row r="4" spans="1:14" thickTop="1" thickBot="1">
      <c r="A4" s="89">
        <v>1</v>
      </c>
      <c r="B4" s="27" t="s">
        <v>33</v>
      </c>
      <c r="C4" s="28">
        <v>7174972524</v>
      </c>
      <c r="D4" s="50"/>
      <c r="E4" s="29" t="s">
        <v>34</v>
      </c>
      <c r="F4" s="64">
        <v>9334133848</v>
      </c>
      <c r="G4" s="34"/>
      <c r="H4" s="91">
        <v>1</v>
      </c>
      <c r="I4" s="27" t="s">
        <v>35</v>
      </c>
      <c r="J4" s="28">
        <v>4002748670</v>
      </c>
      <c r="K4" s="153"/>
      <c r="L4" s="51" t="s">
        <v>35</v>
      </c>
      <c r="M4" s="55">
        <v>5726291701</v>
      </c>
      <c r="N4" s="36"/>
    </row>
    <row r="5" spans="1:14" thickTop="1" thickBot="1">
      <c r="A5" s="89">
        <v>2</v>
      </c>
      <c r="B5" s="27" t="s">
        <v>35</v>
      </c>
      <c r="C5" s="28">
        <v>5604184057</v>
      </c>
      <c r="D5" s="50"/>
      <c r="E5" s="29" t="s">
        <v>33</v>
      </c>
      <c r="F5" s="64">
        <v>8621154785</v>
      </c>
      <c r="G5" s="34"/>
      <c r="H5" s="91">
        <v>2</v>
      </c>
      <c r="I5" s="27" t="s">
        <v>33</v>
      </c>
      <c r="J5" s="28">
        <v>2924789872</v>
      </c>
      <c r="K5" s="153"/>
      <c r="L5" s="29" t="s">
        <v>44</v>
      </c>
      <c r="M5" s="56">
        <v>4305089156</v>
      </c>
      <c r="N5" s="36"/>
    </row>
    <row r="6" spans="1:14" thickTop="1" thickBot="1">
      <c r="A6" s="89">
        <v>3</v>
      </c>
      <c r="B6" s="27" t="s">
        <v>36</v>
      </c>
      <c r="C6" s="28">
        <v>5009264953</v>
      </c>
      <c r="D6" s="50"/>
      <c r="E6" s="29" t="s">
        <v>36</v>
      </c>
      <c r="F6" s="64">
        <v>7907946230</v>
      </c>
      <c r="G6" s="34"/>
      <c r="H6" s="91">
        <v>3</v>
      </c>
      <c r="I6" s="27" t="s">
        <v>57</v>
      </c>
      <c r="J6" s="28">
        <v>2567986069</v>
      </c>
      <c r="K6" s="153"/>
      <c r="L6" s="29" t="s">
        <v>33</v>
      </c>
      <c r="M6" s="56">
        <v>3548770209</v>
      </c>
      <c r="N6" s="36"/>
    </row>
    <row r="7" spans="1:14" thickTop="1" thickBot="1">
      <c r="A7" s="89">
        <v>4</v>
      </c>
      <c r="B7" s="27" t="s">
        <v>34</v>
      </c>
      <c r="C7" s="28">
        <v>4302408454</v>
      </c>
      <c r="D7" s="50"/>
      <c r="E7" s="29" t="s">
        <v>37</v>
      </c>
      <c r="F7" s="64">
        <v>6790642719</v>
      </c>
      <c r="G7" s="34"/>
      <c r="H7" s="91">
        <v>4</v>
      </c>
      <c r="I7" s="27" t="s">
        <v>41</v>
      </c>
      <c r="J7" s="28">
        <v>2058503686</v>
      </c>
      <c r="K7" s="153"/>
      <c r="L7" s="29" t="s">
        <v>57</v>
      </c>
      <c r="M7" s="56">
        <v>3237659834</v>
      </c>
      <c r="N7" s="36"/>
    </row>
    <row r="8" spans="1:14" thickTop="1" thickBot="1">
      <c r="A8" s="89">
        <v>5</v>
      </c>
      <c r="B8" s="27" t="s">
        <v>37</v>
      </c>
      <c r="C8" s="28">
        <v>4139534213</v>
      </c>
      <c r="D8" s="50"/>
      <c r="E8" s="29" t="s">
        <v>35</v>
      </c>
      <c r="F8" s="64">
        <v>6383485804</v>
      </c>
      <c r="G8" s="34"/>
      <c r="H8" s="91">
        <v>5</v>
      </c>
      <c r="I8" s="27" t="s">
        <v>44</v>
      </c>
      <c r="J8" s="28">
        <v>1963561666</v>
      </c>
      <c r="K8" s="153"/>
      <c r="L8" s="29" t="s">
        <v>41</v>
      </c>
      <c r="M8" s="56">
        <v>2501796752</v>
      </c>
      <c r="N8" s="36"/>
    </row>
    <row r="9" spans="1:14" thickTop="1" thickBot="1">
      <c r="A9" s="89">
        <v>6</v>
      </c>
      <c r="B9" s="27" t="s">
        <v>38</v>
      </c>
      <c r="C9" s="28">
        <v>3658377955</v>
      </c>
      <c r="D9" s="50"/>
      <c r="E9" s="29" t="s">
        <v>38</v>
      </c>
      <c r="F9" s="64">
        <v>4508603930</v>
      </c>
      <c r="G9" s="34"/>
      <c r="H9" s="91">
        <v>6</v>
      </c>
      <c r="I9" s="27" t="s">
        <v>39</v>
      </c>
      <c r="J9" s="28">
        <v>1871709752</v>
      </c>
      <c r="K9" s="153"/>
      <c r="L9" s="29" t="s">
        <v>40</v>
      </c>
      <c r="M9" s="56">
        <v>2228400720</v>
      </c>
      <c r="N9" s="36"/>
    </row>
    <row r="10" spans="1:14" thickTop="1" thickBot="1">
      <c r="A10" s="89">
        <v>7</v>
      </c>
      <c r="B10" s="27" t="s">
        <v>39</v>
      </c>
      <c r="C10" s="28">
        <v>2691458967</v>
      </c>
      <c r="D10" s="50"/>
      <c r="E10" s="29" t="s">
        <v>40</v>
      </c>
      <c r="F10" s="64">
        <v>3455524433</v>
      </c>
      <c r="G10" s="34"/>
      <c r="H10" s="91">
        <v>7</v>
      </c>
      <c r="I10" s="27" t="s">
        <v>40</v>
      </c>
      <c r="J10" s="28">
        <v>1607794024</v>
      </c>
      <c r="K10" s="153"/>
      <c r="L10" s="29" t="s">
        <v>54</v>
      </c>
      <c r="M10" s="56">
        <v>2142444261</v>
      </c>
      <c r="N10" s="36"/>
    </row>
    <row r="11" spans="1:14" thickTop="1" thickBot="1">
      <c r="A11" s="89">
        <v>8</v>
      </c>
      <c r="B11" s="27" t="s">
        <v>41</v>
      </c>
      <c r="C11" s="28">
        <v>2496567251</v>
      </c>
      <c r="D11" s="50"/>
      <c r="E11" s="29" t="s">
        <v>39</v>
      </c>
      <c r="F11" s="64">
        <v>3430452285</v>
      </c>
      <c r="G11" s="34"/>
      <c r="H11" s="91">
        <v>8</v>
      </c>
      <c r="I11" s="27" t="s">
        <v>52</v>
      </c>
      <c r="J11" s="28">
        <v>1389769796</v>
      </c>
      <c r="K11" s="153"/>
      <c r="L11" s="29" t="s">
        <v>42</v>
      </c>
      <c r="M11" s="56">
        <v>2103127643</v>
      </c>
      <c r="N11" s="36"/>
    </row>
    <row r="12" spans="1:14" thickTop="1" thickBot="1">
      <c r="A12" s="89">
        <v>9</v>
      </c>
      <c r="B12" s="27" t="s">
        <v>42</v>
      </c>
      <c r="C12" s="28">
        <v>2329397522</v>
      </c>
      <c r="D12" s="50"/>
      <c r="E12" s="29" t="s">
        <v>41</v>
      </c>
      <c r="F12" s="64">
        <v>2891402555</v>
      </c>
      <c r="G12" s="34"/>
      <c r="H12" s="91">
        <v>9</v>
      </c>
      <c r="I12" s="27" t="s">
        <v>54</v>
      </c>
      <c r="J12" s="28">
        <v>1298066182</v>
      </c>
      <c r="K12" s="153"/>
      <c r="L12" s="29" t="s">
        <v>47</v>
      </c>
      <c r="M12" s="56">
        <v>1851228465</v>
      </c>
      <c r="N12" s="36"/>
    </row>
    <row r="13" spans="1:14" thickTop="1" thickBot="1">
      <c r="A13" s="89">
        <v>10</v>
      </c>
      <c r="B13" s="27" t="s">
        <v>43</v>
      </c>
      <c r="C13" s="28">
        <v>2221207955</v>
      </c>
      <c r="D13" s="50"/>
      <c r="E13" s="29" t="s">
        <v>42</v>
      </c>
      <c r="F13" s="64">
        <v>2822828631</v>
      </c>
      <c r="G13" s="34"/>
      <c r="H13" s="91">
        <v>10</v>
      </c>
      <c r="I13" s="27" t="s">
        <v>42</v>
      </c>
      <c r="J13" s="28">
        <v>1193706656</v>
      </c>
      <c r="K13" s="153"/>
      <c r="L13" s="29" t="s">
        <v>52</v>
      </c>
      <c r="M13" s="56">
        <v>1829313784</v>
      </c>
      <c r="N13" s="36"/>
    </row>
    <row r="14" spans="1:14" ht="33" thickTop="1" thickBot="1">
      <c r="A14" s="89">
        <v>11</v>
      </c>
      <c r="B14" s="27" t="s">
        <v>44</v>
      </c>
      <c r="C14" s="28">
        <v>2142623624</v>
      </c>
      <c r="D14" s="50"/>
      <c r="E14" s="29" t="s">
        <v>44</v>
      </c>
      <c r="F14" s="64">
        <v>2819335819</v>
      </c>
      <c r="G14" s="34"/>
      <c r="H14" s="91">
        <v>11</v>
      </c>
      <c r="I14" s="27" t="s">
        <v>60</v>
      </c>
      <c r="J14" s="28">
        <v>1173411405</v>
      </c>
      <c r="K14" s="153"/>
      <c r="L14" s="61" t="s">
        <v>55</v>
      </c>
      <c r="M14" s="56">
        <v>1754056282</v>
      </c>
      <c r="N14" s="36"/>
    </row>
    <row r="15" spans="1:14" thickTop="1" thickBot="1">
      <c r="A15" s="89">
        <v>12</v>
      </c>
      <c r="B15" s="27" t="s">
        <v>45</v>
      </c>
      <c r="C15" s="28">
        <v>2082890478</v>
      </c>
      <c r="D15" s="50"/>
      <c r="E15" s="29" t="s">
        <v>43</v>
      </c>
      <c r="F15" s="64">
        <v>2658270649</v>
      </c>
      <c r="G15" s="34"/>
      <c r="H15" s="91">
        <v>12</v>
      </c>
      <c r="I15" s="27" t="s">
        <v>47</v>
      </c>
      <c r="J15" s="28">
        <v>1005985316</v>
      </c>
      <c r="K15" s="153"/>
      <c r="L15" s="29" t="s">
        <v>39</v>
      </c>
      <c r="M15" s="56">
        <v>1687979979</v>
      </c>
      <c r="N15" s="36"/>
    </row>
    <row r="16" spans="1:14" thickTop="1" thickBot="1">
      <c r="A16" s="89">
        <v>13</v>
      </c>
      <c r="B16" s="27" t="s">
        <v>40</v>
      </c>
      <c r="C16" s="28">
        <v>1432082207</v>
      </c>
      <c r="D16" s="50"/>
      <c r="E16" s="29" t="s">
        <v>45</v>
      </c>
      <c r="F16" s="64">
        <v>2433240376</v>
      </c>
      <c r="G16" s="34"/>
      <c r="H16" s="91">
        <v>13</v>
      </c>
      <c r="I16" s="27" t="s">
        <v>56</v>
      </c>
      <c r="J16" s="28">
        <v>917866197</v>
      </c>
      <c r="K16" s="153"/>
      <c r="L16" s="29" t="s">
        <v>60</v>
      </c>
      <c r="M16" s="56">
        <v>1582306518</v>
      </c>
      <c r="N16" s="36"/>
    </row>
    <row r="17" spans="1:14" thickTop="1" thickBot="1">
      <c r="A17" s="89">
        <v>14</v>
      </c>
      <c r="B17" s="27" t="s">
        <v>46</v>
      </c>
      <c r="C17" s="28">
        <v>1286928469</v>
      </c>
      <c r="D17" s="50"/>
      <c r="E17" s="29" t="s">
        <v>47</v>
      </c>
      <c r="F17" s="64">
        <v>2418803762</v>
      </c>
      <c r="G17" s="34"/>
      <c r="H17" s="91">
        <v>14</v>
      </c>
      <c r="I17" s="27" t="s">
        <v>38</v>
      </c>
      <c r="J17" s="28">
        <v>902884683</v>
      </c>
      <c r="K17" s="153"/>
      <c r="L17" s="29" t="s">
        <v>38</v>
      </c>
      <c r="M17" s="56">
        <v>1212958058</v>
      </c>
      <c r="N17" s="36"/>
    </row>
    <row r="18" spans="1:14" ht="33" thickTop="1" thickBot="1">
      <c r="A18" s="89">
        <v>15</v>
      </c>
      <c r="B18" s="27" t="s">
        <v>48</v>
      </c>
      <c r="C18" s="28">
        <v>1196340881</v>
      </c>
      <c r="D18" s="50"/>
      <c r="E18" s="29" t="s">
        <v>49</v>
      </c>
      <c r="F18" s="64">
        <v>2372884162</v>
      </c>
      <c r="G18" s="34"/>
      <c r="H18" s="91">
        <v>15</v>
      </c>
      <c r="I18" s="70" t="s">
        <v>55</v>
      </c>
      <c r="J18" s="28">
        <v>872636843</v>
      </c>
      <c r="K18" s="153"/>
      <c r="L18" s="29" t="s">
        <v>61</v>
      </c>
      <c r="M18" s="56">
        <v>1210805166</v>
      </c>
      <c r="N18" s="36"/>
    </row>
    <row r="19" spans="1:14" thickTop="1" thickBot="1">
      <c r="A19" s="89">
        <v>16</v>
      </c>
      <c r="B19" s="27" t="s">
        <v>50</v>
      </c>
      <c r="C19" s="28">
        <v>1125408858</v>
      </c>
      <c r="D19" s="50"/>
      <c r="E19" s="29" t="s">
        <v>51</v>
      </c>
      <c r="F19" s="64">
        <v>1985603874</v>
      </c>
      <c r="G19" s="34"/>
      <c r="H19" s="91">
        <v>16</v>
      </c>
      <c r="I19" s="27" t="s">
        <v>50</v>
      </c>
      <c r="J19" s="28">
        <v>739707014</v>
      </c>
      <c r="K19" s="153"/>
      <c r="L19" s="29" t="s">
        <v>50</v>
      </c>
      <c r="M19" s="56">
        <v>921601285</v>
      </c>
      <c r="N19" s="36"/>
    </row>
    <row r="20" spans="1:14" thickTop="1" thickBot="1">
      <c r="A20" s="89">
        <v>17</v>
      </c>
      <c r="B20" s="27" t="s">
        <v>47</v>
      </c>
      <c r="C20" s="28">
        <v>865143114</v>
      </c>
      <c r="D20" s="50"/>
      <c r="E20" s="29" t="s">
        <v>46</v>
      </c>
      <c r="F20" s="64">
        <v>1654290066</v>
      </c>
      <c r="G20" s="34"/>
      <c r="H20" s="91">
        <v>17</v>
      </c>
      <c r="I20" s="27" t="s">
        <v>36</v>
      </c>
      <c r="J20" s="28">
        <v>715440067</v>
      </c>
      <c r="K20" s="153"/>
      <c r="L20" s="29" t="s">
        <v>58</v>
      </c>
      <c r="M20" s="56">
        <v>850017199</v>
      </c>
      <c r="N20" s="36"/>
    </row>
    <row r="21" spans="1:14" thickTop="1" thickBot="1">
      <c r="A21" s="89">
        <v>18</v>
      </c>
      <c r="B21" s="27" t="s">
        <v>52</v>
      </c>
      <c r="C21" s="28">
        <v>860874071</v>
      </c>
      <c r="D21" s="50"/>
      <c r="E21" s="29" t="s">
        <v>50</v>
      </c>
      <c r="F21" s="64">
        <v>1399036265</v>
      </c>
      <c r="G21" s="35"/>
      <c r="H21" s="91">
        <v>18</v>
      </c>
      <c r="I21" s="27" t="s">
        <v>59</v>
      </c>
      <c r="J21" s="28">
        <v>674698751</v>
      </c>
      <c r="K21" s="153"/>
      <c r="L21" s="29" t="s">
        <v>59</v>
      </c>
      <c r="M21" s="56">
        <v>836113883</v>
      </c>
      <c r="N21" s="36"/>
    </row>
    <row r="22" spans="1:14" thickTop="1" thickBot="1">
      <c r="A22" s="89">
        <v>19</v>
      </c>
      <c r="B22" s="27" t="s">
        <v>51</v>
      </c>
      <c r="C22" s="28">
        <v>709897292</v>
      </c>
      <c r="D22" s="50"/>
      <c r="E22" s="29" t="s">
        <v>53</v>
      </c>
      <c r="F22" s="64">
        <v>1081796935</v>
      </c>
      <c r="G22" s="35"/>
      <c r="H22" s="91">
        <v>19</v>
      </c>
      <c r="I22" s="27" t="s">
        <v>51</v>
      </c>
      <c r="J22" s="28">
        <v>613872626</v>
      </c>
      <c r="K22" s="153"/>
      <c r="L22" s="29" t="s">
        <v>62</v>
      </c>
      <c r="M22" s="56">
        <v>730400372</v>
      </c>
      <c r="N22" s="36"/>
    </row>
    <row r="23" spans="1:14" thickTop="1" thickBot="1">
      <c r="A23" s="90">
        <v>20</v>
      </c>
      <c r="B23" s="65" t="s">
        <v>53</v>
      </c>
      <c r="C23" s="66">
        <v>699217085</v>
      </c>
      <c r="D23" s="67"/>
      <c r="E23" s="68" t="s">
        <v>52</v>
      </c>
      <c r="F23" s="69">
        <v>1036528552</v>
      </c>
      <c r="G23" s="35"/>
      <c r="H23" s="92">
        <v>20</v>
      </c>
      <c r="I23" s="57" t="s">
        <v>58</v>
      </c>
      <c r="J23" s="58">
        <v>548786137</v>
      </c>
      <c r="K23" s="154"/>
      <c r="L23" s="59" t="s">
        <v>56</v>
      </c>
      <c r="M23" s="60">
        <v>726846787</v>
      </c>
      <c r="N23" s="36"/>
    </row>
    <row r="24" spans="1:14" thickTop="1" thickBot="1">
      <c r="C24" s="62"/>
      <c r="D24" s="54"/>
      <c r="F24" s="62"/>
      <c r="K24" s="54"/>
    </row>
    <row r="25" spans="1:14" ht="16.5" thickTop="1">
      <c r="A25" s="142" t="s">
        <v>118</v>
      </c>
      <c r="B25" s="143"/>
      <c r="C25" s="143"/>
      <c r="D25" s="143"/>
      <c r="E25" s="143"/>
      <c r="F25" s="143"/>
      <c r="G25" s="143"/>
      <c r="H25" s="143"/>
      <c r="I25" s="143"/>
      <c r="J25" s="143"/>
      <c r="K25" s="143"/>
      <c r="L25" s="143"/>
    </row>
    <row r="26" spans="1:14" ht="15.75">
      <c r="C26" s="62"/>
      <c r="D26" s="54"/>
      <c r="F26" s="62"/>
      <c r="K26" s="54"/>
    </row>
    <row r="27" spans="1:14" ht="15.75">
      <c r="C27" s="62"/>
      <c r="D27" s="54"/>
      <c r="F27" s="62"/>
      <c r="K27" s="54"/>
    </row>
    <row r="28" spans="1:14" ht="15.75">
      <c r="C28" s="62"/>
      <c r="D28" s="54"/>
      <c r="F28" s="62"/>
      <c r="K28" s="54"/>
    </row>
    <row r="29" spans="1:14" ht="15.75">
      <c r="C29" s="62"/>
      <c r="D29" s="54"/>
      <c r="F29" s="62"/>
      <c r="K29" s="54"/>
    </row>
    <row r="30" spans="1:14" ht="15.75">
      <c r="C30" s="62"/>
      <c r="D30" s="54"/>
      <c r="F30" s="62"/>
      <c r="K30" s="54"/>
    </row>
    <row r="31" spans="1:14" ht="15.75">
      <c r="C31" s="62"/>
      <c r="D31" s="54"/>
      <c r="F31" s="62"/>
      <c r="K31" s="54"/>
    </row>
    <row r="32" spans="1:14" ht="15.75">
      <c r="C32" s="62"/>
      <c r="D32" s="54"/>
      <c r="F32" s="62"/>
      <c r="K32" s="54"/>
    </row>
    <row r="33" spans="3:11" ht="15.75">
      <c r="C33" s="62"/>
      <c r="D33" s="54"/>
      <c r="F33" s="62"/>
      <c r="K33" s="54"/>
    </row>
    <row r="34" spans="3:11" ht="15.75">
      <c r="C34" s="62"/>
      <c r="D34" s="54"/>
      <c r="F34" s="62"/>
      <c r="K34" s="54"/>
    </row>
    <row r="35" spans="3:11" ht="15.75">
      <c r="C35" s="62"/>
      <c r="D35" s="54"/>
      <c r="F35" s="62"/>
      <c r="K35" s="54"/>
    </row>
    <row r="36" spans="3:11" ht="15.75">
      <c r="C36" s="62"/>
      <c r="D36" s="54"/>
      <c r="F36" s="62"/>
      <c r="K36" s="54"/>
    </row>
    <row r="37" spans="3:11" ht="15.75">
      <c r="C37" s="62"/>
      <c r="D37" s="54"/>
      <c r="F37" s="62"/>
      <c r="K37" s="54"/>
    </row>
    <row r="38" spans="3:11" ht="15.75">
      <c r="C38" s="62"/>
      <c r="D38" s="54"/>
      <c r="F38" s="62"/>
      <c r="K38" s="54"/>
    </row>
    <row r="39" spans="3:11" ht="15.75">
      <c r="C39" s="62"/>
      <c r="D39" s="54"/>
      <c r="F39" s="62"/>
      <c r="K39" s="54"/>
    </row>
    <row r="40" spans="3:11" ht="15.75">
      <c r="C40" s="62"/>
      <c r="D40" s="54"/>
      <c r="F40" s="62"/>
      <c r="K40" s="54"/>
    </row>
    <row r="41" spans="3:11" ht="15.75">
      <c r="C41" s="62"/>
      <c r="D41" s="54"/>
      <c r="F41" s="62"/>
      <c r="K41" s="54"/>
    </row>
    <row r="42" spans="3:11" ht="15.75">
      <c r="C42" s="62"/>
      <c r="D42" s="54"/>
      <c r="F42" s="62"/>
      <c r="K42" s="54"/>
    </row>
    <row r="43" spans="3:11" ht="15.75">
      <c r="C43" s="62"/>
      <c r="D43" s="54"/>
      <c r="F43" s="62"/>
      <c r="K43" s="54"/>
    </row>
    <row r="44" spans="3:11" ht="15.75">
      <c r="C44" s="62"/>
      <c r="D44" s="54"/>
      <c r="F44" s="62"/>
      <c r="K44" s="54"/>
    </row>
    <row r="45" spans="3:11" ht="15.75">
      <c r="C45" s="62"/>
      <c r="D45" s="54"/>
      <c r="F45" s="62"/>
      <c r="K45" s="54"/>
    </row>
    <row r="46" spans="3:11" ht="15.75">
      <c r="C46" s="62"/>
      <c r="D46" s="54"/>
      <c r="F46" s="62"/>
      <c r="K46" s="54"/>
    </row>
    <row r="47" spans="3:11" ht="15.75">
      <c r="C47" s="62"/>
      <c r="D47" s="54"/>
      <c r="F47" s="62"/>
      <c r="K47" s="54"/>
    </row>
    <row r="48" spans="3:11" ht="15.75">
      <c r="C48" s="62"/>
      <c r="D48" s="54"/>
      <c r="F48" s="62"/>
      <c r="K48" s="54"/>
    </row>
    <row r="49" spans="3:11" ht="15.75">
      <c r="C49" s="62"/>
      <c r="D49" s="54"/>
      <c r="F49" s="62"/>
      <c r="K49" s="54"/>
    </row>
    <row r="50" spans="3:11" ht="15.75">
      <c r="C50" s="62"/>
      <c r="D50" s="54"/>
      <c r="F50" s="62"/>
      <c r="K50" s="54"/>
    </row>
    <row r="51" spans="3:11" ht="15.75">
      <c r="C51" s="62"/>
      <c r="D51" s="54"/>
      <c r="F51" s="62"/>
      <c r="K51" s="54"/>
    </row>
    <row r="52" spans="3:11" ht="15.75">
      <c r="C52" s="62"/>
      <c r="D52" s="54"/>
      <c r="F52" s="62"/>
      <c r="K52" s="54"/>
    </row>
    <row r="53" spans="3:11" ht="15.75">
      <c r="C53" s="62"/>
      <c r="D53" s="54"/>
      <c r="F53" s="62"/>
      <c r="K53" s="54"/>
    </row>
    <row r="54" spans="3:11" ht="15.75">
      <c r="C54" s="62"/>
      <c r="D54" s="54"/>
      <c r="F54" s="62"/>
      <c r="K54" s="54"/>
    </row>
    <row r="55" spans="3:11" ht="15.75">
      <c r="C55" s="62"/>
      <c r="D55" s="54"/>
      <c r="F55" s="62"/>
      <c r="K55" s="54"/>
    </row>
    <row r="56" spans="3:11" ht="15.75">
      <c r="C56" s="62"/>
      <c r="D56" s="54"/>
      <c r="F56" s="62"/>
      <c r="K56" s="54"/>
    </row>
    <row r="57" spans="3:11" ht="15.75">
      <c r="C57" s="62"/>
      <c r="D57" s="54"/>
      <c r="F57" s="62"/>
      <c r="K57" s="54"/>
    </row>
    <row r="58" spans="3:11" ht="15.75">
      <c r="C58" s="62"/>
      <c r="D58" s="54"/>
      <c r="F58" s="62"/>
      <c r="K58" s="54"/>
    </row>
    <row r="59" spans="3:11" ht="15.75">
      <c r="C59" s="62"/>
      <c r="D59" s="54"/>
      <c r="F59" s="62"/>
      <c r="K59" s="54"/>
    </row>
    <row r="60" spans="3:11" ht="15.75">
      <c r="C60" s="62"/>
      <c r="D60" s="54"/>
      <c r="F60" s="62"/>
      <c r="K60" s="54"/>
    </row>
    <row r="61" spans="3:11" ht="15.75">
      <c r="C61" s="62"/>
      <c r="D61" s="54"/>
      <c r="F61" s="62"/>
      <c r="K61" s="54"/>
    </row>
    <row r="62" spans="3:11" ht="15.75">
      <c r="C62" s="62"/>
      <c r="D62" s="54"/>
      <c r="F62" s="62"/>
      <c r="K62" s="54"/>
    </row>
    <row r="63" spans="3:11" ht="15.75">
      <c r="C63" s="62"/>
      <c r="D63" s="54"/>
      <c r="F63" s="62"/>
      <c r="K63" s="54"/>
    </row>
    <row r="64" spans="3:11" ht="15.75">
      <c r="C64" s="62"/>
      <c r="D64" s="54"/>
      <c r="F64" s="62"/>
      <c r="K64" s="54"/>
    </row>
    <row r="65" spans="3:11" ht="15.75">
      <c r="C65" s="62"/>
      <c r="D65" s="54"/>
      <c r="F65" s="62"/>
      <c r="K65" s="54"/>
    </row>
    <row r="66" spans="3:11" ht="15.75">
      <c r="C66" s="62"/>
      <c r="D66" s="54"/>
      <c r="F66" s="62"/>
      <c r="K66" s="54"/>
    </row>
    <row r="67" spans="3:11" ht="15.75">
      <c r="C67" s="62"/>
      <c r="D67" s="54"/>
      <c r="F67" s="62"/>
      <c r="K67" s="54"/>
    </row>
    <row r="68" spans="3:11" ht="15.75">
      <c r="C68" s="62"/>
      <c r="D68" s="54"/>
      <c r="F68" s="62"/>
      <c r="K68" s="54"/>
    </row>
    <row r="69" spans="3:11" ht="15.75">
      <c r="C69" s="62"/>
      <c r="D69" s="54"/>
      <c r="F69" s="62"/>
      <c r="K69" s="54"/>
    </row>
    <row r="70" spans="3:11" ht="15.75">
      <c r="C70" s="62"/>
      <c r="D70" s="54"/>
      <c r="F70" s="62"/>
      <c r="K70" s="54"/>
    </row>
    <row r="71" spans="3:11" ht="15.75">
      <c r="C71" s="62"/>
      <c r="D71" s="54"/>
      <c r="F71" s="62"/>
      <c r="K71" s="54"/>
    </row>
    <row r="72" spans="3:11" ht="15.75">
      <c r="C72" s="62"/>
      <c r="D72" s="54"/>
      <c r="F72" s="62"/>
      <c r="K72" s="54"/>
    </row>
    <row r="73" spans="3:11" ht="15.75">
      <c r="C73" s="62"/>
      <c r="D73" s="54"/>
      <c r="F73" s="62"/>
      <c r="K73" s="54"/>
    </row>
    <row r="74" spans="3:11" ht="15.75">
      <c r="C74" s="62"/>
      <c r="D74" s="54"/>
      <c r="F74" s="62"/>
      <c r="K74" s="54"/>
    </row>
    <row r="75" spans="3:11" ht="15.75">
      <c r="C75" s="62"/>
      <c r="D75" s="54"/>
      <c r="F75" s="62"/>
      <c r="K75" s="54"/>
    </row>
    <row r="76" spans="3:11" ht="15.75">
      <c r="C76" s="62"/>
      <c r="D76" s="54"/>
      <c r="F76" s="62"/>
      <c r="K76" s="54"/>
    </row>
    <row r="77" spans="3:11" ht="15.75">
      <c r="C77" s="62"/>
      <c r="D77" s="54"/>
      <c r="F77" s="62"/>
      <c r="K77" s="54"/>
    </row>
    <row r="78" spans="3:11" ht="15.75">
      <c r="C78" s="62"/>
      <c r="D78" s="54"/>
      <c r="F78" s="62"/>
      <c r="K78" s="54"/>
    </row>
    <row r="79" spans="3:11" ht="15.75">
      <c r="C79" s="62"/>
      <c r="D79" s="54"/>
      <c r="F79" s="62"/>
      <c r="K79" s="54"/>
    </row>
    <row r="80" spans="3:11" ht="15.75">
      <c r="C80" s="62"/>
      <c r="D80" s="54"/>
      <c r="F80" s="62"/>
      <c r="K80" s="54"/>
    </row>
    <row r="81" spans="3:11" ht="15.75">
      <c r="C81" s="62"/>
      <c r="D81" s="54"/>
      <c r="F81" s="62"/>
      <c r="K81" s="54"/>
    </row>
    <row r="82" spans="3:11" ht="15.75">
      <c r="C82" s="62"/>
      <c r="D82" s="54"/>
      <c r="F82" s="62"/>
      <c r="K82" s="54"/>
    </row>
    <row r="83" spans="3:11" ht="15.75">
      <c r="C83" s="62"/>
      <c r="D83" s="54"/>
      <c r="F83" s="62"/>
      <c r="K83" s="54"/>
    </row>
    <row r="84" spans="3:11" ht="15.75">
      <c r="C84" s="62"/>
      <c r="D84" s="54"/>
      <c r="F84" s="62"/>
      <c r="K84" s="54"/>
    </row>
    <row r="85" spans="3:11" ht="15.75">
      <c r="C85" s="62"/>
      <c r="D85" s="54"/>
      <c r="F85" s="62"/>
      <c r="K85" s="54"/>
    </row>
    <row r="86" spans="3:11" ht="15.75">
      <c r="C86" s="62"/>
      <c r="D86" s="54"/>
      <c r="F86" s="62"/>
      <c r="K86" s="54"/>
    </row>
    <row r="87" spans="3:11" ht="15.75">
      <c r="C87" s="62"/>
      <c r="D87" s="54"/>
      <c r="F87" s="62"/>
      <c r="K87" s="54"/>
    </row>
    <row r="88" spans="3:11" ht="15.75">
      <c r="C88" s="62"/>
      <c r="D88" s="54"/>
      <c r="F88" s="62"/>
      <c r="K88" s="54"/>
    </row>
    <row r="89" spans="3:11" ht="15.75">
      <c r="C89" s="62"/>
      <c r="D89" s="54"/>
      <c r="F89" s="62"/>
      <c r="K89" s="54"/>
    </row>
    <row r="90" spans="3:11" ht="15.75">
      <c r="C90" s="62"/>
      <c r="D90" s="54"/>
      <c r="F90" s="62"/>
      <c r="K90" s="54"/>
    </row>
    <row r="91" spans="3:11" ht="15.75">
      <c r="C91" s="62"/>
      <c r="D91" s="54"/>
      <c r="F91" s="62"/>
      <c r="K91" s="54"/>
    </row>
    <row r="92" spans="3:11" ht="15.75">
      <c r="C92" s="62"/>
      <c r="D92" s="54"/>
      <c r="F92" s="62"/>
      <c r="K92" s="54"/>
    </row>
    <row r="93" spans="3:11" ht="15.75">
      <c r="C93" s="62"/>
      <c r="D93" s="54"/>
      <c r="F93" s="62"/>
      <c r="K93" s="54"/>
    </row>
    <row r="94" spans="3:11" ht="15.75">
      <c r="C94" s="62"/>
      <c r="D94" s="54"/>
      <c r="F94" s="62"/>
      <c r="K94" s="54"/>
    </row>
    <row r="95" spans="3:11" ht="15.75">
      <c r="C95" s="62"/>
      <c r="D95" s="54"/>
      <c r="F95" s="62"/>
      <c r="K95" s="54"/>
    </row>
    <row r="96" spans="3:11" ht="15.75">
      <c r="C96" s="62"/>
      <c r="D96" s="54"/>
      <c r="F96" s="62"/>
      <c r="K96" s="54"/>
    </row>
    <row r="97" spans="3:11" ht="15.75">
      <c r="C97" s="62"/>
      <c r="D97" s="54"/>
      <c r="F97" s="62"/>
      <c r="K97" s="54"/>
    </row>
    <row r="98" spans="3:11" ht="15.75">
      <c r="C98" s="62"/>
      <c r="D98" s="54"/>
      <c r="F98" s="62"/>
      <c r="K98" s="54"/>
    </row>
    <row r="99" spans="3:11" ht="15.75">
      <c r="C99" s="62"/>
      <c r="D99" s="54"/>
      <c r="F99" s="62"/>
      <c r="K99" s="54"/>
    </row>
    <row r="100" spans="3:11" ht="15.75">
      <c r="C100" s="62"/>
      <c r="D100" s="54"/>
      <c r="F100" s="62"/>
      <c r="K100" s="54"/>
    </row>
    <row r="101" spans="3:11" ht="15.75">
      <c r="C101" s="62"/>
      <c r="D101" s="54"/>
      <c r="F101" s="62"/>
      <c r="K101" s="54"/>
    </row>
    <row r="102" spans="3:11" ht="15.75">
      <c r="C102" s="62"/>
      <c r="D102" s="54"/>
      <c r="F102" s="62"/>
      <c r="K102" s="54"/>
    </row>
    <row r="103" spans="3:11" ht="15.75">
      <c r="C103" s="62"/>
      <c r="D103" s="54"/>
      <c r="F103" s="62"/>
      <c r="K103" s="54"/>
    </row>
    <row r="104" spans="3:11" ht="15.75">
      <c r="C104" s="62"/>
      <c r="D104" s="54"/>
      <c r="F104" s="62"/>
      <c r="K104" s="54"/>
    </row>
    <row r="105" spans="3:11" ht="15.75">
      <c r="C105" s="62"/>
      <c r="D105" s="54"/>
      <c r="F105" s="62"/>
      <c r="K105" s="54"/>
    </row>
    <row r="106" spans="3:11" ht="15.75">
      <c r="C106" s="62"/>
      <c r="D106" s="54"/>
      <c r="F106" s="62"/>
      <c r="K106" s="54"/>
    </row>
    <row r="107" spans="3:11" ht="15.75">
      <c r="C107" s="62"/>
      <c r="D107" s="54"/>
      <c r="F107" s="62"/>
      <c r="K107" s="54"/>
    </row>
    <row r="108" spans="3:11" ht="15.75">
      <c r="C108" s="62"/>
      <c r="D108" s="54"/>
      <c r="F108" s="62"/>
      <c r="K108" s="54"/>
    </row>
    <row r="109" spans="3:11" ht="15.75">
      <c r="C109" s="62"/>
      <c r="D109" s="54"/>
      <c r="F109" s="62"/>
      <c r="K109" s="54"/>
    </row>
    <row r="110" spans="3:11" ht="15.75">
      <c r="C110" s="62"/>
      <c r="D110" s="54"/>
      <c r="F110" s="62"/>
      <c r="K110" s="54"/>
    </row>
    <row r="111" spans="3:11" ht="15.75">
      <c r="C111" s="62"/>
      <c r="D111" s="54"/>
      <c r="F111" s="62"/>
      <c r="K111" s="54"/>
    </row>
    <row r="112" spans="3:11" ht="15.75">
      <c r="C112" s="62"/>
      <c r="D112" s="54"/>
      <c r="F112" s="62"/>
      <c r="K112" s="54"/>
    </row>
    <row r="113" spans="3:11" ht="15.75">
      <c r="C113" s="62"/>
      <c r="D113" s="54"/>
      <c r="F113" s="62"/>
      <c r="K113" s="54"/>
    </row>
    <row r="114" spans="3:11" ht="15.75">
      <c r="C114" s="62"/>
      <c r="D114" s="54"/>
      <c r="F114" s="62"/>
      <c r="K114" s="54"/>
    </row>
    <row r="115" spans="3:11" ht="15.75">
      <c r="C115" s="62"/>
      <c r="D115" s="54"/>
      <c r="F115" s="62"/>
      <c r="K115" s="54"/>
    </row>
    <row r="116" spans="3:11" ht="15.75">
      <c r="C116" s="62"/>
      <c r="D116" s="54"/>
      <c r="F116" s="62"/>
      <c r="K116" s="54"/>
    </row>
    <row r="117" spans="3:11" ht="15.75">
      <c r="C117" s="62"/>
      <c r="D117" s="54"/>
      <c r="F117" s="62"/>
      <c r="K117" s="54"/>
    </row>
    <row r="118" spans="3:11" ht="15.75">
      <c r="C118" s="62"/>
      <c r="D118" s="54"/>
      <c r="F118" s="62"/>
      <c r="K118" s="54"/>
    </row>
    <row r="119" spans="3:11" ht="15.75">
      <c r="C119" s="62"/>
      <c r="D119" s="54"/>
      <c r="F119" s="62"/>
      <c r="K119" s="54"/>
    </row>
    <row r="120" spans="3:11" ht="15.75">
      <c r="C120" s="62"/>
      <c r="D120" s="54"/>
      <c r="F120" s="62"/>
      <c r="K120" s="54"/>
    </row>
    <row r="121" spans="3:11" ht="15.75">
      <c r="C121" s="62"/>
      <c r="D121" s="54"/>
      <c r="F121" s="62"/>
      <c r="K121" s="54"/>
    </row>
    <row r="122" spans="3:11" ht="15.75">
      <c r="C122" s="62"/>
      <c r="D122" s="54"/>
      <c r="F122" s="62"/>
      <c r="K122" s="54"/>
    </row>
    <row r="123" spans="3:11" ht="15.75">
      <c r="C123" s="62"/>
      <c r="D123" s="54"/>
      <c r="F123" s="62"/>
      <c r="K123" s="54"/>
    </row>
    <row r="124" spans="3:11" ht="15.75">
      <c r="C124" s="62"/>
      <c r="D124" s="54"/>
      <c r="F124" s="62"/>
      <c r="K124" s="54"/>
    </row>
    <row r="125" spans="3:11" ht="15.75">
      <c r="C125" s="62"/>
      <c r="D125" s="54"/>
      <c r="F125" s="62"/>
      <c r="K125" s="54"/>
    </row>
    <row r="126" spans="3:11" ht="15.75">
      <c r="C126" s="62"/>
      <c r="D126" s="54"/>
      <c r="F126" s="62"/>
      <c r="K126" s="54"/>
    </row>
    <row r="127" spans="3:11" ht="15.75">
      <c r="C127" s="62"/>
      <c r="D127" s="54"/>
      <c r="F127" s="62"/>
      <c r="K127" s="54"/>
    </row>
    <row r="128" spans="3:11" ht="15.75">
      <c r="C128" s="62"/>
      <c r="D128" s="54"/>
      <c r="F128" s="62"/>
      <c r="K128" s="54"/>
    </row>
    <row r="129" spans="3:11" ht="15.75">
      <c r="C129" s="62"/>
      <c r="D129" s="54"/>
      <c r="F129" s="62"/>
      <c r="K129" s="54"/>
    </row>
    <row r="130" spans="3:11" ht="15.75">
      <c r="C130" s="62"/>
      <c r="D130" s="54"/>
      <c r="F130" s="62"/>
      <c r="K130" s="54"/>
    </row>
    <row r="131" spans="3:11" ht="15.75">
      <c r="C131" s="62"/>
      <c r="D131" s="54"/>
      <c r="F131" s="62"/>
      <c r="K131" s="54"/>
    </row>
    <row r="132" spans="3:11" ht="15.75">
      <c r="C132" s="62"/>
      <c r="D132" s="54"/>
      <c r="F132" s="62"/>
      <c r="K132" s="54"/>
    </row>
    <row r="133" spans="3:11" ht="15.75">
      <c r="C133" s="62"/>
      <c r="D133" s="54"/>
      <c r="F133" s="62"/>
      <c r="K133" s="54"/>
    </row>
    <row r="134" spans="3:11" ht="15.75">
      <c r="C134" s="62"/>
      <c r="D134" s="54"/>
      <c r="F134" s="62"/>
      <c r="K134" s="54"/>
    </row>
    <row r="135" spans="3:11" ht="15.75">
      <c r="C135" s="62"/>
      <c r="D135" s="54"/>
      <c r="F135" s="62"/>
      <c r="K135" s="54"/>
    </row>
    <row r="136" spans="3:11" ht="15.75">
      <c r="C136" s="62"/>
      <c r="D136" s="54"/>
      <c r="F136" s="62"/>
      <c r="K136" s="54"/>
    </row>
    <row r="137" spans="3:11" ht="15.75">
      <c r="C137" s="62"/>
      <c r="D137" s="54"/>
      <c r="F137" s="62"/>
      <c r="K137" s="54"/>
    </row>
    <row r="138" spans="3:11" ht="15.75">
      <c r="C138" s="62"/>
      <c r="D138" s="54"/>
      <c r="F138" s="62"/>
      <c r="K138" s="54"/>
    </row>
    <row r="139" spans="3:11" ht="15.75">
      <c r="C139" s="62"/>
      <c r="D139" s="54"/>
      <c r="F139" s="62"/>
      <c r="K139" s="54"/>
    </row>
    <row r="140" spans="3:11" ht="15.75">
      <c r="C140" s="62"/>
      <c r="D140" s="54"/>
      <c r="F140" s="62"/>
      <c r="K140" s="54"/>
    </row>
    <row r="141" spans="3:11" ht="15.75">
      <c r="C141" s="62"/>
      <c r="D141" s="54"/>
      <c r="F141" s="62"/>
      <c r="K141" s="54"/>
    </row>
    <row r="142" spans="3:11" ht="15.75">
      <c r="C142" s="62"/>
      <c r="D142" s="54"/>
      <c r="F142" s="62"/>
      <c r="K142" s="54"/>
    </row>
    <row r="143" spans="3:11" ht="15.75">
      <c r="C143" s="62"/>
      <c r="D143" s="54"/>
      <c r="F143" s="62"/>
      <c r="K143" s="54"/>
    </row>
    <row r="144" spans="3:11" ht="15.75">
      <c r="C144" s="62"/>
      <c r="D144" s="54"/>
      <c r="F144" s="62"/>
      <c r="K144" s="54"/>
    </row>
    <row r="145" spans="3:11" ht="15.75">
      <c r="C145" s="62"/>
      <c r="D145" s="54"/>
      <c r="F145" s="62"/>
      <c r="K145" s="54"/>
    </row>
    <row r="146" spans="3:11" ht="15.75">
      <c r="C146" s="62"/>
      <c r="D146" s="54"/>
      <c r="F146" s="62"/>
      <c r="K146" s="54"/>
    </row>
    <row r="147" spans="3:11" ht="15.75">
      <c r="C147" s="62"/>
      <c r="D147" s="54"/>
      <c r="F147" s="62"/>
      <c r="K147" s="54"/>
    </row>
    <row r="148" spans="3:11" ht="15.75">
      <c r="C148" s="62"/>
      <c r="D148" s="54"/>
      <c r="F148" s="62"/>
      <c r="K148" s="54"/>
    </row>
    <row r="149" spans="3:11" ht="15.75">
      <c r="C149" s="62"/>
      <c r="D149" s="54"/>
      <c r="F149" s="62"/>
      <c r="K149" s="54"/>
    </row>
    <row r="150" spans="3:11" ht="15.75">
      <c r="C150" s="62"/>
      <c r="D150" s="54"/>
      <c r="F150" s="62"/>
      <c r="K150" s="54"/>
    </row>
    <row r="151" spans="3:11" ht="15.75">
      <c r="C151" s="62"/>
      <c r="D151" s="54"/>
      <c r="F151" s="62"/>
      <c r="K151" s="54"/>
    </row>
    <row r="152" spans="3:11" ht="15.75">
      <c r="C152" s="62"/>
      <c r="D152" s="54"/>
      <c r="F152" s="62"/>
      <c r="K152" s="54"/>
    </row>
    <row r="153" spans="3:11" ht="15.75">
      <c r="C153" s="62"/>
      <c r="D153" s="54"/>
      <c r="F153" s="62"/>
      <c r="K153" s="54"/>
    </row>
    <row r="154" spans="3:11" ht="15.75">
      <c r="C154" s="62"/>
      <c r="D154" s="54"/>
      <c r="F154" s="62"/>
      <c r="K154" s="54"/>
    </row>
    <row r="155" spans="3:11" ht="15.75">
      <c r="C155" s="62"/>
      <c r="D155" s="54"/>
      <c r="F155" s="62"/>
      <c r="K155" s="54"/>
    </row>
    <row r="156" spans="3:11" ht="15.75">
      <c r="C156" s="62"/>
      <c r="D156" s="54"/>
      <c r="F156" s="62"/>
      <c r="K156" s="54"/>
    </row>
    <row r="157" spans="3:11" ht="15.75">
      <c r="C157" s="62"/>
      <c r="D157" s="54"/>
      <c r="F157" s="62"/>
      <c r="K157" s="54"/>
    </row>
    <row r="158" spans="3:11" ht="15.75">
      <c r="C158" s="62"/>
      <c r="D158" s="54"/>
      <c r="F158" s="62"/>
      <c r="K158" s="54"/>
    </row>
    <row r="159" spans="3:11" ht="15.75">
      <c r="C159" s="62"/>
      <c r="D159" s="54"/>
      <c r="F159" s="62"/>
      <c r="K159" s="54"/>
    </row>
    <row r="160" spans="3:11" ht="15.75">
      <c r="C160" s="62"/>
      <c r="D160" s="54"/>
      <c r="F160" s="62"/>
      <c r="K160" s="54"/>
    </row>
    <row r="161" spans="3:11" ht="15.75">
      <c r="C161" s="62"/>
      <c r="D161" s="54"/>
      <c r="F161" s="62"/>
      <c r="K161" s="54"/>
    </row>
    <row r="162" spans="3:11" ht="15.75">
      <c r="C162" s="62"/>
      <c r="D162" s="54"/>
      <c r="F162" s="62"/>
      <c r="K162" s="54"/>
    </row>
    <row r="163" spans="3:11" ht="15.75">
      <c r="C163" s="62"/>
      <c r="D163" s="54"/>
      <c r="F163" s="62"/>
      <c r="K163" s="54"/>
    </row>
    <row r="164" spans="3:11" ht="15.75">
      <c r="C164" s="62"/>
      <c r="D164" s="54"/>
      <c r="F164" s="62"/>
      <c r="K164" s="54"/>
    </row>
    <row r="165" spans="3:11" ht="15.75">
      <c r="C165" s="62"/>
      <c r="D165" s="54"/>
      <c r="F165" s="62"/>
      <c r="K165" s="54"/>
    </row>
    <row r="166" spans="3:11" ht="15.75">
      <c r="C166" s="62"/>
      <c r="D166" s="54"/>
      <c r="F166" s="62"/>
      <c r="K166" s="54"/>
    </row>
    <row r="167" spans="3:11" ht="15.75">
      <c r="C167" s="62"/>
      <c r="D167" s="54"/>
      <c r="F167" s="62"/>
      <c r="K167" s="54"/>
    </row>
    <row r="168" spans="3:11" ht="15.75">
      <c r="C168" s="62"/>
      <c r="D168" s="54"/>
      <c r="F168" s="62"/>
      <c r="K168" s="54"/>
    </row>
    <row r="169" spans="3:11" ht="15.75">
      <c r="C169" s="62"/>
      <c r="D169" s="54"/>
      <c r="F169" s="62"/>
      <c r="K169" s="54"/>
    </row>
    <row r="170" spans="3:11" ht="15.75">
      <c r="C170" s="62"/>
      <c r="D170" s="54"/>
      <c r="F170" s="62"/>
      <c r="K170" s="54"/>
    </row>
    <row r="171" spans="3:11" ht="15.75">
      <c r="C171" s="62"/>
      <c r="D171" s="54"/>
      <c r="F171" s="62"/>
      <c r="K171" s="54"/>
    </row>
    <row r="172" spans="3:11" ht="15.75">
      <c r="C172" s="62"/>
      <c r="D172" s="54"/>
      <c r="F172" s="62"/>
      <c r="K172" s="54"/>
    </row>
    <row r="173" spans="3:11" ht="15.75">
      <c r="C173" s="62"/>
      <c r="D173" s="54"/>
      <c r="F173" s="62"/>
      <c r="K173" s="54"/>
    </row>
    <row r="174" spans="3:11" ht="15.75">
      <c r="C174" s="62"/>
      <c r="D174" s="54"/>
      <c r="F174" s="62"/>
      <c r="K174" s="54"/>
    </row>
    <row r="175" spans="3:11" ht="15.75">
      <c r="C175" s="62"/>
      <c r="D175" s="54"/>
      <c r="F175" s="62"/>
      <c r="K175" s="54"/>
    </row>
    <row r="176" spans="3:11" ht="15.75">
      <c r="C176" s="62"/>
      <c r="D176" s="54"/>
      <c r="F176" s="62"/>
      <c r="K176" s="54"/>
    </row>
    <row r="177" spans="3:11" ht="15.75">
      <c r="C177" s="62"/>
      <c r="D177" s="54"/>
      <c r="F177" s="62"/>
      <c r="K177" s="54"/>
    </row>
    <row r="178" spans="3:11" ht="15.75">
      <c r="C178" s="62"/>
      <c r="D178" s="54"/>
      <c r="F178" s="62"/>
      <c r="K178" s="54"/>
    </row>
    <row r="179" spans="3:11" ht="15.75">
      <c r="C179" s="62"/>
      <c r="D179" s="54"/>
      <c r="F179" s="62"/>
      <c r="K179" s="54"/>
    </row>
    <row r="180" spans="3:11" ht="15.75">
      <c r="C180" s="62"/>
      <c r="D180" s="54"/>
      <c r="F180" s="62"/>
      <c r="K180" s="54"/>
    </row>
    <row r="181" spans="3:11" ht="15.75">
      <c r="C181" s="62"/>
      <c r="D181" s="54"/>
      <c r="F181" s="62"/>
      <c r="K181" s="54"/>
    </row>
    <row r="182" spans="3:11" ht="15.75">
      <c r="C182" s="62"/>
      <c r="D182" s="54"/>
      <c r="F182" s="62"/>
      <c r="K182" s="54"/>
    </row>
    <row r="183" spans="3:11" ht="15.75">
      <c r="C183" s="62"/>
      <c r="D183" s="54"/>
      <c r="F183" s="62"/>
      <c r="K183" s="54"/>
    </row>
    <row r="184" spans="3:11" ht="15.75">
      <c r="C184" s="62"/>
      <c r="D184" s="54"/>
      <c r="F184" s="62"/>
      <c r="K184" s="54"/>
    </row>
    <row r="185" spans="3:11" ht="15.75">
      <c r="C185" s="62"/>
      <c r="D185" s="54"/>
      <c r="F185" s="62"/>
      <c r="K185" s="54"/>
    </row>
    <row r="186" spans="3:11" ht="15.75">
      <c r="C186" s="62"/>
      <c r="D186" s="54"/>
      <c r="F186" s="62"/>
      <c r="K186" s="54"/>
    </row>
    <row r="187" spans="3:11" ht="15.75">
      <c r="C187" s="62"/>
      <c r="D187" s="54"/>
      <c r="F187" s="62"/>
      <c r="K187" s="54"/>
    </row>
    <row r="188" spans="3:11" ht="15.75">
      <c r="C188" s="62"/>
      <c r="D188" s="54"/>
      <c r="F188" s="62"/>
      <c r="K188" s="54"/>
    </row>
    <row r="189" spans="3:11" ht="15.75">
      <c r="C189" s="62"/>
      <c r="D189" s="54"/>
      <c r="F189" s="62"/>
      <c r="K189" s="54"/>
    </row>
    <row r="190" spans="3:11" ht="15.75">
      <c r="C190" s="62"/>
      <c r="D190" s="54"/>
      <c r="F190" s="62"/>
      <c r="K190" s="54"/>
    </row>
    <row r="191" spans="3:11" ht="15.75">
      <c r="C191" s="62"/>
      <c r="D191" s="54"/>
      <c r="F191" s="62"/>
      <c r="K191" s="54"/>
    </row>
    <row r="192" spans="3:11" ht="15.75">
      <c r="C192" s="62"/>
      <c r="D192" s="54"/>
      <c r="F192" s="62"/>
      <c r="K192" s="54"/>
    </row>
    <row r="193" spans="3:11" ht="15.75">
      <c r="C193" s="62"/>
      <c r="D193" s="54"/>
      <c r="F193" s="62"/>
      <c r="K193" s="54"/>
    </row>
    <row r="194" spans="3:11" ht="15.75">
      <c r="C194" s="62"/>
      <c r="D194" s="54"/>
      <c r="F194" s="62"/>
      <c r="K194" s="54"/>
    </row>
    <row r="195" spans="3:11" ht="15.75">
      <c r="C195" s="62"/>
      <c r="D195" s="54"/>
      <c r="F195" s="62"/>
      <c r="K195" s="54"/>
    </row>
    <row r="196" spans="3:11" ht="15.75">
      <c r="C196" s="62"/>
      <c r="D196" s="54"/>
      <c r="F196" s="62"/>
      <c r="K196" s="54"/>
    </row>
    <row r="197" spans="3:11" ht="15.75">
      <c r="C197" s="62"/>
      <c r="D197" s="54"/>
      <c r="F197" s="62"/>
      <c r="K197" s="54"/>
    </row>
    <row r="198" spans="3:11" ht="15.75">
      <c r="C198" s="62"/>
      <c r="D198" s="54"/>
      <c r="F198" s="62"/>
      <c r="K198" s="54"/>
    </row>
    <row r="199" spans="3:11" ht="15.75">
      <c r="C199" s="62"/>
      <c r="D199" s="54"/>
      <c r="F199" s="62"/>
      <c r="K199" s="54"/>
    </row>
    <row r="200" spans="3:11" ht="15.75">
      <c r="C200" s="62"/>
      <c r="D200" s="54"/>
      <c r="F200" s="62"/>
      <c r="K200" s="54"/>
    </row>
    <row r="201" spans="3:11" ht="15.75">
      <c r="C201" s="62"/>
      <c r="D201" s="54"/>
      <c r="F201" s="62"/>
      <c r="K201" s="54"/>
    </row>
    <row r="202" spans="3:11" ht="15.75">
      <c r="C202" s="62"/>
      <c r="D202" s="54"/>
      <c r="F202" s="62"/>
      <c r="K202" s="54"/>
    </row>
    <row r="203" spans="3:11" ht="15.75">
      <c r="C203" s="62"/>
      <c r="D203" s="54"/>
      <c r="F203" s="62"/>
      <c r="K203" s="54"/>
    </row>
    <row r="204" spans="3:11" ht="15.75">
      <c r="C204" s="62"/>
      <c r="D204" s="54"/>
      <c r="F204" s="62"/>
      <c r="K204" s="54"/>
    </row>
    <row r="205" spans="3:11" ht="15.75">
      <c r="C205" s="62"/>
      <c r="D205" s="54"/>
      <c r="F205" s="62"/>
      <c r="K205" s="54"/>
    </row>
    <row r="206" spans="3:11" ht="15.75">
      <c r="C206" s="62"/>
      <c r="D206" s="54"/>
      <c r="F206" s="62"/>
      <c r="K206" s="54"/>
    </row>
    <row r="207" spans="3:11" ht="15.75">
      <c r="C207" s="62"/>
      <c r="D207" s="54"/>
      <c r="F207" s="62"/>
      <c r="K207" s="54"/>
    </row>
    <row r="208" spans="3:11" ht="15.75">
      <c r="C208" s="62"/>
      <c r="D208" s="54"/>
      <c r="F208" s="62"/>
      <c r="K208" s="54"/>
    </row>
    <row r="209" spans="3:11" ht="15.75">
      <c r="C209" s="62"/>
      <c r="D209" s="54"/>
      <c r="F209" s="62"/>
      <c r="K209" s="54"/>
    </row>
    <row r="210" spans="3:11" ht="15.75">
      <c r="C210" s="62"/>
      <c r="D210" s="54"/>
      <c r="F210" s="62"/>
      <c r="K210" s="54"/>
    </row>
    <row r="211" spans="3:11" ht="15.75">
      <c r="C211" s="62"/>
      <c r="D211" s="54"/>
      <c r="F211" s="62"/>
      <c r="K211" s="54"/>
    </row>
    <row r="212" spans="3:11" ht="15.75">
      <c r="C212" s="62"/>
      <c r="D212" s="54"/>
      <c r="F212" s="62"/>
      <c r="K212" s="54"/>
    </row>
    <row r="213" spans="3:11" ht="15.75">
      <c r="C213" s="62"/>
      <c r="D213" s="54"/>
      <c r="F213" s="62"/>
      <c r="K213" s="54"/>
    </row>
    <row r="214" spans="3:11" ht="15.75">
      <c r="C214" s="62"/>
      <c r="D214" s="54"/>
      <c r="F214" s="62"/>
      <c r="K214" s="54"/>
    </row>
    <row r="215" spans="3:11" ht="15.75">
      <c r="C215" s="62"/>
      <c r="D215" s="54"/>
      <c r="F215" s="62"/>
      <c r="K215" s="54"/>
    </row>
    <row r="216" spans="3:11" ht="15.75">
      <c r="C216" s="62"/>
      <c r="D216" s="54"/>
      <c r="F216" s="62"/>
      <c r="K216" s="54"/>
    </row>
    <row r="217" spans="3:11" ht="15.75">
      <c r="C217" s="62"/>
      <c r="D217" s="54"/>
      <c r="F217" s="62"/>
      <c r="K217" s="54"/>
    </row>
    <row r="218" spans="3:11" ht="15.75">
      <c r="C218" s="62"/>
      <c r="D218" s="54"/>
      <c r="F218" s="62"/>
      <c r="K218" s="54"/>
    </row>
    <row r="219" spans="3:11" ht="15.75">
      <c r="C219" s="62"/>
      <c r="D219" s="54"/>
      <c r="F219" s="62"/>
      <c r="K219" s="54"/>
    </row>
    <row r="220" spans="3:11" ht="15.75">
      <c r="C220" s="62"/>
      <c r="D220" s="54"/>
      <c r="F220" s="62"/>
      <c r="K220" s="54"/>
    </row>
    <row r="221" spans="3:11" ht="15.75">
      <c r="C221" s="62"/>
      <c r="D221" s="54"/>
      <c r="F221" s="62"/>
      <c r="K221" s="54"/>
    </row>
    <row r="222" spans="3:11" ht="15.75">
      <c r="C222" s="62"/>
      <c r="D222" s="54"/>
      <c r="F222" s="62"/>
      <c r="K222" s="54"/>
    </row>
    <row r="223" spans="3:11" ht="15.75">
      <c r="C223" s="62"/>
      <c r="D223" s="54"/>
      <c r="F223" s="62"/>
      <c r="K223" s="54"/>
    </row>
    <row r="224" spans="3:11" ht="15.75">
      <c r="C224" s="62"/>
      <c r="D224" s="54"/>
      <c r="F224" s="62"/>
      <c r="K224" s="54"/>
    </row>
    <row r="225" spans="3:11" ht="15.75">
      <c r="C225" s="62"/>
      <c r="D225" s="54"/>
      <c r="F225" s="62"/>
      <c r="K225" s="54"/>
    </row>
    <row r="226" spans="3:11" ht="15.75">
      <c r="C226" s="62"/>
      <c r="D226" s="54"/>
      <c r="F226" s="62"/>
      <c r="K226" s="54"/>
    </row>
    <row r="227" spans="3:11" ht="15.75">
      <c r="C227" s="62"/>
      <c r="D227" s="54"/>
      <c r="F227" s="62"/>
      <c r="K227" s="54"/>
    </row>
    <row r="228" spans="3:11" ht="15.75">
      <c r="C228" s="62"/>
      <c r="D228" s="54"/>
      <c r="F228" s="62"/>
      <c r="K228" s="54"/>
    </row>
    <row r="229" spans="3:11" ht="15.75">
      <c r="C229" s="62"/>
      <c r="D229" s="54"/>
      <c r="F229" s="62"/>
      <c r="K229" s="54"/>
    </row>
    <row r="230" spans="3:11" ht="15.75">
      <c r="C230" s="62"/>
      <c r="D230" s="54"/>
      <c r="F230" s="62"/>
      <c r="K230" s="54"/>
    </row>
    <row r="231" spans="3:11" ht="15.75">
      <c r="C231" s="62"/>
      <c r="D231" s="54"/>
      <c r="F231" s="62"/>
      <c r="K231" s="54"/>
    </row>
    <row r="232" spans="3:11" ht="15.75">
      <c r="C232" s="62"/>
      <c r="D232" s="54"/>
      <c r="F232" s="62"/>
      <c r="K232" s="54"/>
    </row>
    <row r="233" spans="3:11" ht="15.75">
      <c r="C233" s="62"/>
      <c r="D233" s="54"/>
      <c r="F233" s="62"/>
      <c r="K233" s="54"/>
    </row>
    <row r="234" spans="3:11" ht="15.75">
      <c r="C234" s="62"/>
      <c r="D234" s="54"/>
      <c r="F234" s="62"/>
      <c r="K234" s="54"/>
    </row>
    <row r="235" spans="3:11" ht="15.75">
      <c r="C235" s="62"/>
      <c r="D235" s="54"/>
      <c r="F235" s="62"/>
      <c r="K235" s="54"/>
    </row>
    <row r="236" spans="3:11" ht="15.75">
      <c r="C236" s="62"/>
      <c r="D236" s="54"/>
      <c r="F236" s="62"/>
      <c r="K236" s="54"/>
    </row>
    <row r="237" spans="3:11" ht="15.75">
      <c r="C237" s="62"/>
      <c r="D237" s="54"/>
      <c r="F237" s="62"/>
      <c r="K237" s="54"/>
    </row>
    <row r="238" spans="3:11" ht="15.75">
      <c r="C238" s="62"/>
      <c r="D238" s="54"/>
      <c r="F238" s="62"/>
      <c r="K238" s="54"/>
    </row>
    <row r="239" spans="3:11" ht="15.75">
      <c r="C239" s="62"/>
      <c r="D239" s="54"/>
      <c r="F239" s="62"/>
      <c r="K239" s="54"/>
    </row>
    <row r="240" spans="3:11" ht="15.75">
      <c r="C240" s="62"/>
      <c r="D240" s="54"/>
      <c r="F240" s="62"/>
      <c r="K240" s="54"/>
    </row>
    <row r="241" spans="3:11" ht="15.75">
      <c r="C241" s="62"/>
      <c r="D241" s="54"/>
      <c r="F241" s="62"/>
      <c r="K241" s="54"/>
    </row>
    <row r="242" spans="3:11" ht="15.75">
      <c r="C242" s="62"/>
      <c r="D242" s="54"/>
      <c r="F242" s="62"/>
      <c r="K242" s="54"/>
    </row>
    <row r="243" spans="3:11" ht="15.75">
      <c r="C243" s="62"/>
      <c r="D243" s="54"/>
      <c r="F243" s="62"/>
      <c r="K243" s="54"/>
    </row>
    <row r="244" spans="3:11" ht="15.75">
      <c r="C244" s="62"/>
      <c r="D244" s="54"/>
      <c r="F244" s="62"/>
      <c r="K244" s="54"/>
    </row>
    <row r="245" spans="3:11" ht="15.75">
      <c r="C245" s="62"/>
      <c r="D245" s="54"/>
      <c r="F245" s="62"/>
      <c r="K245" s="54"/>
    </row>
    <row r="246" spans="3:11" ht="15.75">
      <c r="C246" s="62"/>
      <c r="D246" s="54"/>
      <c r="F246" s="62"/>
      <c r="K246" s="54"/>
    </row>
    <row r="247" spans="3:11" ht="15.75">
      <c r="C247" s="62"/>
      <c r="D247" s="54"/>
      <c r="F247" s="62"/>
      <c r="K247" s="54"/>
    </row>
    <row r="248" spans="3:11" ht="15.75">
      <c r="C248" s="62"/>
      <c r="D248" s="54"/>
      <c r="F248" s="62"/>
      <c r="K248" s="54"/>
    </row>
    <row r="249" spans="3:11" ht="15.75">
      <c r="C249" s="62"/>
      <c r="D249" s="54"/>
      <c r="F249" s="62"/>
      <c r="K249" s="54"/>
    </row>
    <row r="250" spans="3:11" ht="15.75">
      <c r="C250" s="62"/>
      <c r="D250" s="54"/>
      <c r="F250" s="62"/>
      <c r="K250" s="54"/>
    </row>
    <row r="251" spans="3:11" ht="15.75">
      <c r="C251" s="62"/>
      <c r="D251" s="54"/>
      <c r="F251" s="62"/>
      <c r="K251" s="54"/>
    </row>
    <row r="252" spans="3:11" ht="15.75">
      <c r="C252" s="62"/>
      <c r="D252" s="54"/>
      <c r="F252" s="62"/>
      <c r="K252" s="54"/>
    </row>
    <row r="253" spans="3:11" ht="15.75">
      <c r="C253" s="62"/>
      <c r="D253" s="54"/>
      <c r="F253" s="62"/>
      <c r="K253" s="54"/>
    </row>
    <row r="254" spans="3:11" ht="15.75">
      <c r="C254" s="62"/>
      <c r="D254" s="54"/>
      <c r="F254" s="62"/>
      <c r="K254" s="54"/>
    </row>
    <row r="255" spans="3:11" ht="15.75">
      <c r="C255" s="62"/>
      <c r="D255" s="54"/>
      <c r="F255" s="62"/>
      <c r="K255" s="54"/>
    </row>
    <row r="256" spans="3:11" ht="15.75">
      <c r="C256" s="62"/>
      <c r="D256" s="54"/>
      <c r="F256" s="62"/>
      <c r="K256" s="54"/>
    </row>
    <row r="257" spans="3:11" ht="15.75">
      <c r="C257" s="62"/>
      <c r="D257" s="54"/>
      <c r="F257" s="62"/>
      <c r="K257" s="54"/>
    </row>
    <row r="258" spans="3:11" ht="15.75">
      <c r="C258" s="62"/>
      <c r="D258" s="54"/>
      <c r="F258" s="62"/>
      <c r="K258" s="54"/>
    </row>
    <row r="259" spans="3:11" ht="15.75">
      <c r="C259" s="62"/>
      <c r="D259" s="54"/>
      <c r="F259" s="62"/>
      <c r="K259" s="54"/>
    </row>
    <row r="260" spans="3:11" ht="15.75">
      <c r="C260" s="62"/>
      <c r="D260" s="54"/>
      <c r="F260" s="62"/>
      <c r="K260" s="54"/>
    </row>
    <row r="261" spans="3:11" ht="15.75">
      <c r="C261" s="62"/>
      <c r="D261" s="54"/>
      <c r="F261" s="62"/>
      <c r="K261" s="54"/>
    </row>
    <row r="262" spans="3:11" ht="15.75">
      <c r="C262" s="62"/>
      <c r="D262" s="54"/>
      <c r="F262" s="62"/>
      <c r="K262" s="54"/>
    </row>
    <row r="263" spans="3:11" ht="15.75">
      <c r="C263" s="62"/>
      <c r="D263" s="54"/>
      <c r="F263" s="62"/>
      <c r="K263" s="54"/>
    </row>
    <row r="264" spans="3:11" ht="15.75">
      <c r="C264" s="62"/>
      <c r="D264" s="54"/>
      <c r="F264" s="62"/>
      <c r="K264" s="54"/>
    </row>
    <row r="265" spans="3:11" ht="15.75">
      <c r="C265" s="62"/>
      <c r="D265" s="54"/>
      <c r="F265" s="62"/>
      <c r="K265" s="54"/>
    </row>
    <row r="266" spans="3:11" ht="15.75">
      <c r="C266" s="62"/>
      <c r="D266" s="54"/>
      <c r="F266" s="62"/>
      <c r="K266" s="54"/>
    </row>
    <row r="267" spans="3:11" ht="15.75">
      <c r="C267" s="62"/>
      <c r="D267" s="54"/>
      <c r="F267" s="62"/>
      <c r="K267" s="54"/>
    </row>
    <row r="268" spans="3:11" ht="15.75">
      <c r="C268" s="62"/>
      <c r="D268" s="54"/>
      <c r="F268" s="62"/>
      <c r="K268" s="54"/>
    </row>
    <row r="269" spans="3:11" ht="15.75">
      <c r="C269" s="62"/>
      <c r="D269" s="54"/>
      <c r="F269" s="62"/>
      <c r="K269" s="54"/>
    </row>
    <row r="270" spans="3:11" ht="15.75">
      <c r="C270" s="62"/>
      <c r="D270" s="54"/>
      <c r="F270" s="62"/>
      <c r="K270" s="54"/>
    </row>
    <row r="271" spans="3:11" ht="15.75">
      <c r="C271" s="62"/>
      <c r="D271" s="54"/>
      <c r="F271" s="62"/>
      <c r="K271" s="54"/>
    </row>
    <row r="272" spans="3:11" ht="15.75">
      <c r="C272" s="62"/>
      <c r="D272" s="54"/>
      <c r="F272" s="62"/>
      <c r="K272" s="54"/>
    </row>
    <row r="273" spans="3:11" ht="15.75">
      <c r="C273" s="62"/>
      <c r="D273" s="54"/>
      <c r="F273" s="62"/>
      <c r="K273" s="54"/>
    </row>
    <row r="274" spans="3:11" ht="15.75">
      <c r="C274" s="62"/>
      <c r="D274" s="54"/>
      <c r="F274" s="62"/>
      <c r="K274" s="54"/>
    </row>
    <row r="275" spans="3:11" ht="15.75">
      <c r="C275" s="62"/>
      <c r="D275" s="54"/>
      <c r="F275" s="62"/>
      <c r="K275" s="54"/>
    </row>
    <row r="276" spans="3:11" ht="15.75">
      <c r="C276" s="62"/>
      <c r="D276" s="54"/>
      <c r="F276" s="62"/>
      <c r="K276" s="54"/>
    </row>
    <row r="277" spans="3:11" ht="15.75">
      <c r="C277" s="62"/>
      <c r="D277" s="54"/>
      <c r="F277" s="62"/>
      <c r="K277" s="54"/>
    </row>
    <row r="278" spans="3:11" ht="15.75">
      <c r="C278" s="62"/>
      <c r="D278" s="54"/>
      <c r="F278" s="62"/>
      <c r="K278" s="54"/>
    </row>
    <row r="279" spans="3:11" ht="15.75">
      <c r="C279" s="62"/>
      <c r="D279" s="54"/>
      <c r="F279" s="62"/>
      <c r="K279" s="54"/>
    </row>
    <row r="280" spans="3:11" ht="15.75">
      <c r="C280" s="62"/>
      <c r="D280" s="54"/>
      <c r="F280" s="62"/>
      <c r="K280" s="54"/>
    </row>
    <row r="281" spans="3:11" ht="15.75">
      <c r="C281" s="62"/>
      <c r="D281" s="54"/>
      <c r="F281" s="62"/>
      <c r="K281" s="54"/>
    </row>
    <row r="282" spans="3:11" ht="15.75">
      <c r="C282" s="62"/>
      <c r="D282" s="54"/>
      <c r="F282" s="62"/>
      <c r="K282" s="54"/>
    </row>
    <row r="283" spans="3:11" ht="15.75">
      <c r="C283" s="62"/>
      <c r="D283" s="54"/>
      <c r="F283" s="62"/>
      <c r="K283" s="54"/>
    </row>
    <row r="284" spans="3:11" ht="15.75">
      <c r="C284" s="62"/>
      <c r="D284" s="54"/>
      <c r="F284" s="62"/>
      <c r="K284" s="54"/>
    </row>
    <row r="285" spans="3:11" ht="15.75">
      <c r="C285" s="62"/>
      <c r="D285" s="54"/>
      <c r="F285" s="62"/>
      <c r="K285" s="54"/>
    </row>
    <row r="286" spans="3:11" ht="15.75">
      <c r="C286" s="62"/>
      <c r="D286" s="54"/>
      <c r="F286" s="62"/>
      <c r="K286" s="54"/>
    </row>
    <row r="287" spans="3:11" ht="15.75">
      <c r="C287" s="62"/>
      <c r="D287" s="54"/>
      <c r="F287" s="62"/>
      <c r="K287" s="54"/>
    </row>
    <row r="288" spans="3:11" ht="15.75">
      <c r="C288" s="62"/>
      <c r="D288" s="54"/>
      <c r="F288" s="62"/>
      <c r="K288" s="54"/>
    </row>
    <row r="289" spans="3:11" ht="15.75">
      <c r="C289" s="62"/>
      <c r="D289" s="54"/>
      <c r="F289" s="62"/>
      <c r="K289" s="54"/>
    </row>
    <row r="290" spans="3:11" ht="15.75">
      <c r="C290" s="62"/>
      <c r="D290" s="54"/>
      <c r="F290" s="62"/>
      <c r="K290" s="54"/>
    </row>
    <row r="291" spans="3:11" ht="15.75">
      <c r="C291" s="62"/>
      <c r="D291" s="54"/>
      <c r="F291" s="62"/>
      <c r="K291" s="54"/>
    </row>
    <row r="292" spans="3:11" ht="15.75">
      <c r="C292" s="62"/>
      <c r="D292" s="54"/>
      <c r="F292" s="62"/>
      <c r="K292" s="54"/>
    </row>
    <row r="293" spans="3:11" ht="15.75">
      <c r="C293" s="62"/>
      <c r="D293" s="54"/>
      <c r="F293" s="62"/>
      <c r="K293" s="54"/>
    </row>
    <row r="294" spans="3:11" ht="15.75">
      <c r="C294" s="62"/>
      <c r="D294" s="54"/>
      <c r="F294" s="62"/>
      <c r="K294" s="54"/>
    </row>
    <row r="295" spans="3:11" ht="15.75">
      <c r="C295" s="62"/>
      <c r="D295" s="54"/>
      <c r="F295" s="62"/>
      <c r="K295" s="54"/>
    </row>
    <row r="296" spans="3:11" ht="15.75">
      <c r="C296" s="62"/>
      <c r="D296" s="54"/>
      <c r="F296" s="62"/>
      <c r="K296" s="54"/>
    </row>
    <row r="297" spans="3:11" ht="15.75">
      <c r="C297" s="62"/>
      <c r="D297" s="54"/>
      <c r="F297" s="62"/>
      <c r="K297" s="54"/>
    </row>
    <row r="298" spans="3:11" ht="15.75">
      <c r="C298" s="62"/>
      <c r="D298" s="54"/>
      <c r="F298" s="62"/>
      <c r="K298" s="54"/>
    </row>
    <row r="299" spans="3:11" ht="15.75">
      <c r="C299" s="62"/>
      <c r="D299" s="54"/>
      <c r="F299" s="62"/>
      <c r="K299" s="54"/>
    </row>
    <row r="300" spans="3:11" ht="15.75">
      <c r="C300" s="62"/>
      <c r="D300" s="54"/>
      <c r="F300" s="62"/>
      <c r="K300" s="54"/>
    </row>
    <row r="301" spans="3:11" ht="15.75">
      <c r="C301" s="62"/>
      <c r="D301" s="54"/>
      <c r="F301" s="62"/>
      <c r="K301" s="54"/>
    </row>
    <row r="302" spans="3:11" ht="15.75">
      <c r="C302" s="62"/>
      <c r="D302" s="54"/>
      <c r="F302" s="62"/>
      <c r="K302" s="54"/>
    </row>
    <row r="303" spans="3:11" ht="15.75">
      <c r="C303" s="62"/>
      <c r="D303" s="54"/>
      <c r="F303" s="62"/>
      <c r="K303" s="54"/>
    </row>
    <row r="304" spans="3:11" ht="15.75">
      <c r="C304" s="62"/>
      <c r="D304" s="54"/>
      <c r="F304" s="62"/>
      <c r="K304" s="54"/>
    </row>
    <row r="305" spans="3:11" ht="15.75">
      <c r="C305" s="62"/>
      <c r="D305" s="54"/>
      <c r="F305" s="62"/>
      <c r="K305" s="54"/>
    </row>
    <row r="306" spans="3:11" ht="15.75">
      <c r="C306" s="62"/>
      <c r="D306" s="54"/>
      <c r="F306" s="62"/>
      <c r="K306" s="54"/>
    </row>
    <row r="307" spans="3:11" ht="15.75">
      <c r="C307" s="62"/>
      <c r="D307" s="54"/>
      <c r="F307" s="62"/>
      <c r="K307" s="54"/>
    </row>
    <row r="308" spans="3:11" ht="15.75">
      <c r="C308" s="62"/>
      <c r="D308" s="54"/>
      <c r="F308" s="62"/>
      <c r="K308" s="54"/>
    </row>
    <row r="309" spans="3:11" ht="15.75">
      <c r="C309" s="62"/>
      <c r="D309" s="54"/>
      <c r="F309" s="62"/>
      <c r="K309" s="54"/>
    </row>
    <row r="310" spans="3:11" ht="15.75">
      <c r="C310" s="62"/>
      <c r="D310" s="54"/>
      <c r="F310" s="62"/>
      <c r="K310" s="54"/>
    </row>
    <row r="311" spans="3:11" ht="15.75">
      <c r="C311" s="62"/>
      <c r="D311" s="54"/>
      <c r="F311" s="62"/>
      <c r="K311" s="54"/>
    </row>
    <row r="312" spans="3:11" ht="15.75">
      <c r="C312" s="62"/>
      <c r="D312" s="54"/>
      <c r="F312" s="62"/>
      <c r="K312" s="54"/>
    </row>
    <row r="313" spans="3:11" ht="15.75">
      <c r="C313" s="62"/>
      <c r="D313" s="54"/>
      <c r="F313" s="62"/>
      <c r="K313" s="54"/>
    </row>
    <row r="314" spans="3:11" ht="15.75">
      <c r="C314" s="62"/>
      <c r="D314" s="54"/>
      <c r="F314" s="62"/>
      <c r="K314" s="54"/>
    </row>
    <row r="315" spans="3:11" ht="15.75">
      <c r="C315" s="62"/>
      <c r="D315" s="54"/>
      <c r="F315" s="62"/>
      <c r="K315" s="54"/>
    </row>
    <row r="316" spans="3:11" ht="15.75">
      <c r="C316" s="62"/>
      <c r="D316" s="54"/>
      <c r="F316" s="62"/>
      <c r="K316" s="54"/>
    </row>
    <row r="317" spans="3:11" ht="15.75">
      <c r="C317" s="62"/>
      <c r="D317" s="54"/>
      <c r="F317" s="62"/>
      <c r="K317" s="54"/>
    </row>
    <row r="318" spans="3:11" ht="15.75">
      <c r="C318" s="62"/>
      <c r="D318" s="54"/>
      <c r="F318" s="62"/>
      <c r="K318" s="54"/>
    </row>
    <row r="319" spans="3:11" ht="15.75">
      <c r="C319" s="62"/>
      <c r="D319" s="54"/>
      <c r="F319" s="62"/>
      <c r="K319" s="54"/>
    </row>
    <row r="320" spans="3:11" ht="15.75">
      <c r="C320" s="62"/>
      <c r="D320" s="54"/>
      <c r="F320" s="62"/>
      <c r="K320" s="54"/>
    </row>
    <row r="321" spans="3:11" ht="15.75">
      <c r="C321" s="62"/>
      <c r="D321" s="54"/>
      <c r="F321" s="62"/>
      <c r="K321" s="54"/>
    </row>
    <row r="322" spans="3:11" ht="15.75">
      <c r="C322" s="62"/>
      <c r="D322" s="54"/>
      <c r="F322" s="62"/>
      <c r="K322" s="54"/>
    </row>
    <row r="323" spans="3:11" ht="15.75">
      <c r="C323" s="62"/>
      <c r="D323" s="54"/>
      <c r="F323" s="62"/>
      <c r="K323" s="54"/>
    </row>
    <row r="324" spans="3:11" ht="15.75">
      <c r="C324" s="62"/>
      <c r="D324" s="54"/>
      <c r="F324" s="62"/>
      <c r="K324" s="54"/>
    </row>
    <row r="325" spans="3:11" ht="15.75">
      <c r="C325" s="62"/>
      <c r="D325" s="54"/>
      <c r="F325" s="62"/>
      <c r="K325" s="54"/>
    </row>
    <row r="326" spans="3:11" ht="15.75">
      <c r="C326" s="62"/>
      <c r="D326" s="54"/>
      <c r="F326" s="62"/>
      <c r="K326" s="54"/>
    </row>
    <row r="327" spans="3:11" ht="15.75">
      <c r="C327" s="62"/>
      <c r="D327" s="54"/>
      <c r="F327" s="62"/>
      <c r="K327" s="54"/>
    </row>
    <row r="328" spans="3:11" ht="15.75">
      <c r="C328" s="62"/>
      <c r="D328" s="54"/>
      <c r="F328" s="62"/>
      <c r="K328" s="54"/>
    </row>
    <row r="329" spans="3:11" ht="15.75">
      <c r="C329" s="62"/>
      <c r="D329" s="54"/>
      <c r="F329" s="62"/>
      <c r="K329" s="54"/>
    </row>
    <row r="330" spans="3:11" ht="15.75">
      <c r="C330" s="62"/>
      <c r="D330" s="54"/>
      <c r="F330" s="62"/>
      <c r="K330" s="54"/>
    </row>
    <row r="331" spans="3:11" ht="15.75">
      <c r="C331" s="62"/>
      <c r="D331" s="54"/>
      <c r="F331" s="62"/>
      <c r="K331" s="54"/>
    </row>
    <row r="332" spans="3:11" ht="15.75">
      <c r="C332" s="62"/>
      <c r="D332" s="54"/>
      <c r="F332" s="62"/>
      <c r="K332" s="54"/>
    </row>
    <row r="333" spans="3:11" ht="15.75">
      <c r="C333" s="62"/>
      <c r="D333" s="54"/>
      <c r="F333" s="62"/>
      <c r="K333" s="54"/>
    </row>
    <row r="334" spans="3:11" ht="15.75">
      <c r="C334" s="62"/>
      <c r="D334" s="54"/>
      <c r="F334" s="62"/>
      <c r="K334" s="54"/>
    </row>
    <row r="335" spans="3:11" ht="15.75">
      <c r="C335" s="62"/>
      <c r="D335" s="54"/>
      <c r="F335" s="62"/>
      <c r="K335" s="54"/>
    </row>
    <row r="336" spans="3:11" ht="15.75">
      <c r="C336" s="62"/>
      <c r="D336" s="54"/>
      <c r="F336" s="62"/>
      <c r="K336" s="54"/>
    </row>
    <row r="337" spans="3:11" ht="15.75">
      <c r="C337" s="62"/>
      <c r="D337" s="54"/>
      <c r="F337" s="62"/>
      <c r="K337" s="54"/>
    </row>
    <row r="338" spans="3:11" ht="15.75">
      <c r="C338" s="62"/>
      <c r="D338" s="54"/>
      <c r="F338" s="62"/>
      <c r="K338" s="54"/>
    </row>
    <row r="339" spans="3:11" ht="15.75">
      <c r="C339" s="62"/>
      <c r="D339" s="54"/>
      <c r="F339" s="62"/>
      <c r="K339" s="54"/>
    </row>
    <row r="340" spans="3:11" ht="15.75">
      <c r="C340" s="62"/>
      <c r="D340" s="54"/>
      <c r="F340" s="62"/>
      <c r="K340" s="54"/>
    </row>
    <row r="341" spans="3:11" ht="15.75">
      <c r="C341" s="62"/>
      <c r="D341" s="54"/>
      <c r="F341" s="62"/>
      <c r="K341" s="54"/>
    </row>
    <row r="342" spans="3:11" ht="15.75">
      <c r="C342" s="62"/>
      <c r="D342" s="54"/>
      <c r="F342" s="62"/>
      <c r="K342" s="54"/>
    </row>
    <row r="343" spans="3:11" ht="15.75">
      <c r="C343" s="62"/>
      <c r="D343" s="54"/>
      <c r="F343" s="62"/>
      <c r="K343" s="54"/>
    </row>
    <row r="344" spans="3:11" ht="15.75">
      <c r="C344" s="62"/>
      <c r="D344" s="54"/>
      <c r="F344" s="62"/>
      <c r="K344" s="54"/>
    </row>
    <row r="345" spans="3:11" ht="15.75">
      <c r="C345" s="62"/>
      <c r="D345" s="54"/>
      <c r="F345" s="62"/>
      <c r="K345" s="54"/>
    </row>
    <row r="346" spans="3:11" ht="15.75">
      <c r="C346" s="62"/>
      <c r="D346" s="54"/>
      <c r="F346" s="62"/>
      <c r="K346" s="54"/>
    </row>
    <row r="347" spans="3:11" ht="15.75">
      <c r="C347" s="62"/>
      <c r="D347" s="54"/>
      <c r="F347" s="62"/>
      <c r="K347" s="54"/>
    </row>
    <row r="348" spans="3:11" ht="15.75">
      <c r="C348" s="62"/>
      <c r="D348" s="54"/>
      <c r="F348" s="62"/>
      <c r="K348" s="54"/>
    </row>
    <row r="349" spans="3:11" ht="15.75">
      <c r="C349" s="62"/>
      <c r="D349" s="54"/>
      <c r="F349" s="62"/>
      <c r="K349" s="54"/>
    </row>
    <row r="350" spans="3:11" ht="15.75">
      <c r="C350" s="62"/>
      <c r="D350" s="54"/>
      <c r="F350" s="62"/>
      <c r="K350" s="54"/>
    </row>
    <row r="351" spans="3:11" ht="15.75">
      <c r="C351" s="62"/>
      <c r="D351" s="54"/>
      <c r="F351" s="62"/>
      <c r="K351" s="54"/>
    </row>
    <row r="352" spans="3:11" ht="15.75">
      <c r="C352" s="62"/>
      <c r="D352" s="54"/>
      <c r="F352" s="62"/>
      <c r="K352" s="54"/>
    </row>
    <row r="353" spans="3:11" ht="15.75">
      <c r="C353" s="62"/>
      <c r="D353" s="54"/>
      <c r="F353" s="62"/>
      <c r="K353" s="54"/>
    </row>
    <row r="354" spans="3:11" ht="15.75">
      <c r="C354" s="62"/>
      <c r="D354" s="54"/>
      <c r="F354" s="62"/>
      <c r="K354" s="54"/>
    </row>
    <row r="355" spans="3:11" ht="15.75">
      <c r="C355" s="62"/>
      <c r="D355" s="54"/>
      <c r="F355" s="62"/>
      <c r="K355" s="54"/>
    </row>
    <row r="356" spans="3:11" ht="15.75">
      <c r="C356" s="62"/>
      <c r="D356" s="54"/>
      <c r="F356" s="62"/>
      <c r="K356" s="54"/>
    </row>
    <row r="357" spans="3:11" ht="15.75">
      <c r="C357" s="62"/>
      <c r="D357" s="54"/>
      <c r="F357" s="62"/>
      <c r="K357" s="54"/>
    </row>
    <row r="358" spans="3:11" ht="15.75">
      <c r="C358" s="62"/>
      <c r="D358" s="54"/>
      <c r="F358" s="62"/>
      <c r="K358" s="54"/>
    </row>
    <row r="359" spans="3:11" ht="15.75">
      <c r="C359" s="62"/>
      <c r="D359" s="54"/>
      <c r="F359" s="62"/>
      <c r="K359" s="54"/>
    </row>
    <row r="360" spans="3:11" ht="15.75">
      <c r="C360" s="62"/>
      <c r="D360" s="54"/>
      <c r="F360" s="62"/>
      <c r="K360" s="54"/>
    </row>
    <row r="361" spans="3:11" ht="15.75">
      <c r="C361" s="62"/>
      <c r="D361" s="54"/>
      <c r="F361" s="62"/>
      <c r="K361" s="54"/>
    </row>
    <row r="362" spans="3:11" ht="15.75">
      <c r="C362" s="62"/>
      <c r="D362" s="54"/>
      <c r="F362" s="62"/>
      <c r="K362" s="54"/>
    </row>
    <row r="363" spans="3:11" ht="15.75">
      <c r="C363" s="62"/>
      <c r="D363" s="54"/>
      <c r="F363" s="62"/>
      <c r="K363" s="54"/>
    </row>
    <row r="364" spans="3:11" ht="15.75">
      <c r="C364" s="62"/>
      <c r="D364" s="54"/>
      <c r="F364" s="62"/>
      <c r="K364" s="54"/>
    </row>
    <row r="365" spans="3:11" ht="15.75">
      <c r="C365" s="62"/>
      <c r="D365" s="54"/>
      <c r="F365" s="62"/>
      <c r="K365" s="54"/>
    </row>
    <row r="366" spans="3:11" ht="15.75">
      <c r="C366" s="62"/>
      <c r="D366" s="54"/>
      <c r="F366" s="62"/>
      <c r="K366" s="54"/>
    </row>
    <row r="367" spans="3:11" ht="15.75">
      <c r="C367" s="62"/>
      <c r="D367" s="54"/>
      <c r="F367" s="62"/>
      <c r="K367" s="54"/>
    </row>
    <row r="368" spans="3:11" ht="15.75">
      <c r="C368" s="62"/>
      <c r="D368" s="54"/>
      <c r="F368" s="62"/>
      <c r="K368" s="54"/>
    </row>
    <row r="369" spans="3:11" ht="15.75">
      <c r="C369" s="62"/>
      <c r="D369" s="54"/>
      <c r="F369" s="62"/>
      <c r="K369" s="54"/>
    </row>
    <row r="370" spans="3:11" ht="15.75">
      <c r="C370" s="62"/>
      <c r="D370" s="54"/>
      <c r="F370" s="62"/>
      <c r="K370" s="54"/>
    </row>
    <row r="371" spans="3:11" ht="15.75">
      <c r="C371" s="62"/>
      <c r="D371" s="54"/>
      <c r="F371" s="62"/>
      <c r="K371" s="54"/>
    </row>
    <row r="372" spans="3:11" ht="15.75">
      <c r="C372" s="62"/>
      <c r="D372" s="54"/>
      <c r="F372" s="62"/>
      <c r="K372" s="54"/>
    </row>
    <row r="373" spans="3:11" ht="15.75">
      <c r="C373" s="62"/>
      <c r="D373" s="54"/>
      <c r="F373" s="62"/>
      <c r="K373" s="54"/>
    </row>
    <row r="374" spans="3:11" ht="15.75">
      <c r="C374" s="62"/>
      <c r="D374" s="54"/>
      <c r="F374" s="62"/>
      <c r="K374" s="54"/>
    </row>
    <row r="375" spans="3:11" ht="15.75">
      <c r="C375" s="62"/>
      <c r="D375" s="54"/>
      <c r="F375" s="62"/>
      <c r="K375" s="54"/>
    </row>
    <row r="376" spans="3:11" ht="15.75">
      <c r="C376" s="62"/>
      <c r="D376" s="54"/>
      <c r="F376" s="62"/>
      <c r="K376" s="54"/>
    </row>
    <row r="377" spans="3:11" ht="15.75">
      <c r="C377" s="62"/>
      <c r="D377" s="54"/>
      <c r="F377" s="62"/>
      <c r="K377" s="54"/>
    </row>
    <row r="378" spans="3:11" ht="15.75">
      <c r="C378" s="62"/>
      <c r="D378" s="54"/>
      <c r="F378" s="62"/>
      <c r="K378" s="54"/>
    </row>
    <row r="379" spans="3:11" ht="15.75">
      <c r="C379" s="62"/>
      <c r="D379" s="54"/>
      <c r="F379" s="62"/>
      <c r="K379" s="54"/>
    </row>
    <row r="380" spans="3:11" ht="15.75">
      <c r="C380" s="62"/>
      <c r="D380" s="54"/>
      <c r="F380" s="62"/>
      <c r="K380" s="54"/>
    </row>
    <row r="381" spans="3:11" ht="15.75">
      <c r="C381" s="62"/>
      <c r="D381" s="54"/>
      <c r="F381" s="62"/>
      <c r="K381" s="54"/>
    </row>
    <row r="382" spans="3:11" ht="15.75">
      <c r="C382" s="62"/>
      <c r="D382" s="54"/>
      <c r="F382" s="62"/>
      <c r="K382" s="54"/>
    </row>
    <row r="383" spans="3:11" ht="15.75">
      <c r="C383" s="62"/>
      <c r="D383" s="54"/>
      <c r="F383" s="62"/>
      <c r="K383" s="54"/>
    </row>
    <row r="384" spans="3:11" ht="15.75">
      <c r="C384" s="62"/>
      <c r="D384" s="54"/>
      <c r="F384" s="62"/>
      <c r="K384" s="54"/>
    </row>
    <row r="385" spans="3:11" ht="15.75">
      <c r="C385" s="62"/>
      <c r="D385" s="54"/>
      <c r="F385" s="62"/>
      <c r="K385" s="54"/>
    </row>
    <row r="386" spans="3:11" ht="15.75">
      <c r="C386" s="62"/>
      <c r="D386" s="54"/>
      <c r="F386" s="62"/>
      <c r="K386" s="54"/>
    </row>
    <row r="387" spans="3:11" ht="15.75">
      <c r="C387" s="62"/>
      <c r="D387" s="54"/>
      <c r="F387" s="62"/>
      <c r="K387" s="54"/>
    </row>
    <row r="388" spans="3:11" ht="15.75">
      <c r="C388" s="62"/>
      <c r="D388" s="54"/>
      <c r="F388" s="62"/>
      <c r="K388" s="54"/>
    </row>
    <row r="389" spans="3:11" ht="15.75">
      <c r="C389" s="62"/>
      <c r="D389" s="54"/>
      <c r="F389" s="62"/>
      <c r="K389" s="54"/>
    </row>
    <row r="390" spans="3:11" ht="15.75">
      <c r="C390" s="62"/>
      <c r="D390" s="54"/>
      <c r="F390" s="62"/>
      <c r="K390" s="54"/>
    </row>
    <row r="391" spans="3:11" ht="15.75">
      <c r="C391" s="62"/>
      <c r="D391" s="54"/>
      <c r="F391" s="62"/>
      <c r="K391" s="54"/>
    </row>
    <row r="392" spans="3:11" ht="15.75">
      <c r="C392" s="62"/>
      <c r="D392" s="54"/>
      <c r="F392" s="62"/>
      <c r="K392" s="54"/>
    </row>
    <row r="393" spans="3:11" ht="15.75">
      <c r="C393" s="62"/>
      <c r="D393" s="54"/>
      <c r="F393" s="62"/>
      <c r="K393" s="54"/>
    </row>
    <row r="394" spans="3:11" ht="15.75">
      <c r="C394" s="62"/>
      <c r="D394" s="54"/>
      <c r="F394" s="62"/>
      <c r="K394" s="54"/>
    </row>
    <row r="395" spans="3:11" ht="15.75">
      <c r="C395" s="62"/>
      <c r="D395" s="54"/>
      <c r="F395" s="62"/>
      <c r="K395" s="54"/>
    </row>
    <row r="396" spans="3:11" ht="15.75">
      <c r="C396" s="62"/>
      <c r="D396" s="54"/>
      <c r="F396" s="62"/>
      <c r="K396" s="54"/>
    </row>
    <row r="397" spans="3:11" ht="15.75">
      <c r="C397" s="62"/>
      <c r="D397" s="54"/>
      <c r="F397" s="62"/>
      <c r="K397" s="54"/>
    </row>
    <row r="398" spans="3:11" ht="15.75">
      <c r="C398" s="62"/>
      <c r="D398" s="54"/>
      <c r="F398" s="62"/>
      <c r="K398" s="54"/>
    </row>
    <row r="399" spans="3:11" ht="15.75">
      <c r="C399" s="62"/>
      <c r="D399" s="54"/>
      <c r="F399" s="62"/>
      <c r="K399" s="54"/>
    </row>
    <row r="400" spans="3:11" ht="15.75">
      <c r="C400" s="62"/>
      <c r="D400" s="54"/>
      <c r="F400" s="62"/>
      <c r="K400" s="54"/>
    </row>
    <row r="401" spans="3:11" ht="15.75">
      <c r="C401" s="62"/>
      <c r="D401" s="54"/>
      <c r="F401" s="62"/>
      <c r="K401" s="54"/>
    </row>
    <row r="402" spans="3:11" ht="15.75">
      <c r="C402" s="62"/>
      <c r="D402" s="54"/>
      <c r="F402" s="62"/>
      <c r="K402" s="54"/>
    </row>
    <row r="403" spans="3:11" ht="15.75">
      <c r="C403" s="62"/>
      <c r="D403" s="54"/>
      <c r="F403" s="62"/>
      <c r="K403" s="54"/>
    </row>
    <row r="404" spans="3:11" ht="15.75">
      <c r="C404" s="62"/>
      <c r="D404" s="54"/>
      <c r="F404" s="62"/>
      <c r="K404" s="54"/>
    </row>
    <row r="405" spans="3:11" ht="15.75">
      <c r="C405" s="62"/>
      <c r="D405" s="54"/>
      <c r="F405" s="62"/>
      <c r="K405" s="54"/>
    </row>
    <row r="406" spans="3:11" ht="15.75">
      <c r="C406" s="62"/>
      <c r="D406" s="54"/>
      <c r="F406" s="62"/>
      <c r="K406" s="54"/>
    </row>
    <row r="407" spans="3:11" ht="15.75">
      <c r="C407" s="62"/>
      <c r="D407" s="54"/>
      <c r="F407" s="62"/>
      <c r="K407" s="54"/>
    </row>
    <row r="408" spans="3:11" ht="15.75">
      <c r="C408" s="62"/>
      <c r="D408" s="54"/>
      <c r="F408" s="62"/>
      <c r="K408" s="54"/>
    </row>
    <row r="409" spans="3:11" ht="15.75">
      <c r="C409" s="62"/>
      <c r="D409" s="54"/>
      <c r="F409" s="62"/>
      <c r="K409" s="54"/>
    </row>
    <row r="410" spans="3:11" ht="15.75">
      <c r="C410" s="62"/>
      <c r="D410" s="54"/>
      <c r="F410" s="62"/>
      <c r="K410" s="54"/>
    </row>
    <row r="411" spans="3:11" ht="15.75">
      <c r="C411" s="62"/>
      <c r="D411" s="54"/>
      <c r="F411" s="62"/>
      <c r="K411" s="54"/>
    </row>
    <row r="412" spans="3:11" ht="15.75">
      <c r="C412" s="62"/>
      <c r="D412" s="54"/>
      <c r="F412" s="62"/>
      <c r="K412" s="54"/>
    </row>
    <row r="413" spans="3:11" ht="15.75">
      <c r="C413" s="62"/>
      <c r="D413" s="54"/>
      <c r="F413" s="62"/>
      <c r="K413" s="54"/>
    </row>
    <row r="414" spans="3:11" ht="15.75">
      <c r="C414" s="62"/>
      <c r="D414" s="54"/>
      <c r="F414" s="62"/>
      <c r="K414" s="54"/>
    </row>
    <row r="415" spans="3:11" ht="15.75">
      <c r="C415" s="62"/>
      <c r="D415" s="54"/>
      <c r="F415" s="62"/>
      <c r="K415" s="54"/>
    </row>
    <row r="416" spans="3:11" ht="15.75">
      <c r="C416" s="62"/>
      <c r="D416" s="54"/>
      <c r="F416" s="62"/>
      <c r="K416" s="54"/>
    </row>
    <row r="417" spans="3:11" ht="15.75">
      <c r="C417" s="62"/>
      <c r="D417" s="54"/>
      <c r="F417" s="62"/>
      <c r="K417" s="54"/>
    </row>
    <row r="418" spans="3:11" ht="15.75">
      <c r="C418" s="62"/>
      <c r="D418" s="54"/>
      <c r="F418" s="62"/>
      <c r="K418" s="54"/>
    </row>
    <row r="419" spans="3:11" ht="15.75">
      <c r="C419" s="62"/>
      <c r="D419" s="54"/>
      <c r="F419" s="62"/>
      <c r="K419" s="54"/>
    </row>
    <row r="420" spans="3:11" ht="15.75">
      <c r="C420" s="62"/>
      <c r="D420" s="54"/>
      <c r="F420" s="62"/>
      <c r="K420" s="54"/>
    </row>
    <row r="421" spans="3:11" ht="15.75">
      <c r="C421" s="62"/>
      <c r="D421" s="54"/>
      <c r="F421" s="62"/>
      <c r="K421" s="54"/>
    </row>
    <row r="422" spans="3:11" ht="15.75">
      <c r="C422" s="62"/>
      <c r="D422" s="54"/>
      <c r="F422" s="62"/>
      <c r="K422" s="54"/>
    </row>
    <row r="423" spans="3:11" ht="15.75">
      <c r="C423" s="62"/>
      <c r="D423" s="54"/>
      <c r="F423" s="62"/>
      <c r="K423" s="54"/>
    </row>
    <row r="424" spans="3:11" ht="15.75">
      <c r="C424" s="62"/>
      <c r="D424" s="54"/>
      <c r="F424" s="62"/>
      <c r="K424" s="54"/>
    </row>
    <row r="425" spans="3:11" ht="15.75">
      <c r="C425" s="62"/>
      <c r="D425" s="54"/>
      <c r="F425" s="62"/>
      <c r="K425" s="54"/>
    </row>
    <row r="426" spans="3:11" ht="15.75">
      <c r="C426" s="62"/>
      <c r="D426" s="54"/>
      <c r="F426" s="62"/>
      <c r="K426" s="54"/>
    </row>
    <row r="427" spans="3:11" ht="15.75">
      <c r="C427" s="62"/>
      <c r="D427" s="54"/>
      <c r="F427" s="62"/>
      <c r="K427" s="54"/>
    </row>
    <row r="428" spans="3:11" ht="15.75">
      <c r="C428" s="62"/>
      <c r="D428" s="54"/>
      <c r="F428" s="62"/>
      <c r="K428" s="54"/>
    </row>
    <row r="429" spans="3:11" ht="15.75">
      <c r="C429" s="62"/>
      <c r="D429" s="54"/>
      <c r="F429" s="62"/>
      <c r="K429" s="54"/>
    </row>
    <row r="430" spans="3:11" ht="15.75">
      <c r="C430" s="62"/>
      <c r="D430" s="54"/>
      <c r="F430" s="62"/>
      <c r="K430" s="54"/>
    </row>
    <row r="431" spans="3:11" ht="15.75">
      <c r="C431" s="62"/>
      <c r="D431" s="54"/>
      <c r="F431" s="62"/>
      <c r="K431" s="54"/>
    </row>
    <row r="432" spans="3:11" ht="15.75">
      <c r="C432" s="62"/>
      <c r="D432" s="54"/>
      <c r="F432" s="62"/>
      <c r="K432" s="54"/>
    </row>
    <row r="433" spans="3:11" ht="15.75">
      <c r="C433" s="62"/>
      <c r="D433" s="54"/>
      <c r="F433" s="62"/>
      <c r="K433" s="54"/>
    </row>
    <row r="434" spans="3:11" ht="15.75">
      <c r="C434" s="62"/>
      <c r="D434" s="54"/>
      <c r="F434" s="62"/>
      <c r="K434" s="54"/>
    </row>
    <row r="435" spans="3:11" ht="15.75">
      <c r="C435" s="62"/>
      <c r="D435" s="54"/>
      <c r="F435" s="62"/>
      <c r="K435" s="54"/>
    </row>
    <row r="436" spans="3:11" ht="15.75">
      <c r="C436" s="62"/>
      <c r="D436" s="54"/>
      <c r="F436" s="62"/>
      <c r="K436" s="54"/>
    </row>
    <row r="437" spans="3:11" ht="15.75">
      <c r="C437" s="62"/>
      <c r="D437" s="54"/>
      <c r="F437" s="62"/>
      <c r="K437" s="54"/>
    </row>
    <row r="438" spans="3:11" ht="15.75">
      <c r="C438" s="62"/>
      <c r="D438" s="54"/>
      <c r="F438" s="62"/>
      <c r="K438" s="54"/>
    </row>
    <row r="439" spans="3:11" ht="15.75">
      <c r="C439" s="62"/>
      <c r="D439" s="54"/>
      <c r="F439" s="62"/>
      <c r="K439" s="54"/>
    </row>
    <row r="440" spans="3:11" ht="15.75">
      <c r="C440" s="62"/>
      <c r="D440" s="54"/>
      <c r="F440" s="62"/>
      <c r="K440" s="54"/>
    </row>
    <row r="441" spans="3:11" ht="15.75">
      <c r="C441" s="62"/>
      <c r="D441" s="54"/>
      <c r="F441" s="62"/>
      <c r="K441" s="54"/>
    </row>
    <row r="442" spans="3:11" ht="15.75">
      <c r="C442" s="62"/>
      <c r="D442" s="54"/>
      <c r="F442" s="62"/>
      <c r="K442" s="54"/>
    </row>
    <row r="443" spans="3:11" ht="15.75">
      <c r="C443" s="62"/>
      <c r="D443" s="54"/>
      <c r="F443" s="62"/>
      <c r="K443" s="54"/>
    </row>
    <row r="444" spans="3:11" ht="15.75">
      <c r="C444" s="62"/>
      <c r="D444" s="54"/>
      <c r="F444" s="62"/>
      <c r="K444" s="54"/>
    </row>
    <row r="445" spans="3:11" ht="15.75">
      <c r="C445" s="62"/>
      <c r="D445" s="54"/>
      <c r="F445" s="62"/>
      <c r="K445" s="54"/>
    </row>
    <row r="446" spans="3:11" ht="15.75">
      <c r="C446" s="62"/>
      <c r="D446" s="54"/>
      <c r="F446" s="62"/>
      <c r="K446" s="54"/>
    </row>
    <row r="447" spans="3:11" ht="15.75">
      <c r="C447" s="62"/>
      <c r="D447" s="54"/>
      <c r="F447" s="62"/>
      <c r="K447" s="54"/>
    </row>
    <row r="448" spans="3:11" ht="15.75">
      <c r="C448" s="62"/>
      <c r="D448" s="54"/>
      <c r="F448" s="62"/>
      <c r="K448" s="54"/>
    </row>
    <row r="449" spans="3:11" ht="15.75">
      <c r="C449" s="62"/>
      <c r="D449" s="54"/>
      <c r="F449" s="62"/>
      <c r="K449" s="54"/>
    </row>
    <row r="450" spans="3:11" ht="15.75">
      <c r="C450" s="62"/>
      <c r="D450" s="54"/>
      <c r="F450" s="62"/>
      <c r="K450" s="54"/>
    </row>
    <row r="451" spans="3:11" ht="15.75">
      <c r="C451" s="62"/>
      <c r="D451" s="54"/>
      <c r="F451" s="62"/>
      <c r="K451" s="54"/>
    </row>
    <row r="452" spans="3:11" ht="15.75">
      <c r="C452" s="62"/>
      <c r="D452" s="54"/>
      <c r="F452" s="62"/>
      <c r="K452" s="54"/>
    </row>
    <row r="453" spans="3:11" ht="15.75">
      <c r="C453" s="62"/>
      <c r="D453" s="54"/>
      <c r="F453" s="62"/>
      <c r="K453" s="54"/>
    </row>
    <row r="454" spans="3:11" ht="15.75">
      <c r="C454" s="62"/>
      <c r="D454" s="54"/>
      <c r="F454" s="62"/>
      <c r="K454" s="54"/>
    </row>
    <row r="455" spans="3:11" ht="15.75">
      <c r="C455" s="62"/>
      <c r="D455" s="54"/>
      <c r="F455" s="62"/>
      <c r="K455" s="54"/>
    </row>
    <row r="456" spans="3:11" ht="15.75">
      <c r="C456" s="62"/>
      <c r="D456" s="54"/>
      <c r="F456" s="62"/>
      <c r="K456" s="54"/>
    </row>
    <row r="457" spans="3:11" ht="15.75">
      <c r="C457" s="62"/>
      <c r="D457" s="54"/>
      <c r="F457" s="62"/>
      <c r="K457" s="54"/>
    </row>
    <row r="458" spans="3:11" ht="15.75">
      <c r="C458" s="62"/>
      <c r="D458" s="54"/>
      <c r="F458" s="62"/>
      <c r="K458" s="54"/>
    </row>
    <row r="459" spans="3:11" ht="15.75">
      <c r="C459" s="62"/>
      <c r="D459" s="54"/>
      <c r="F459" s="62"/>
      <c r="K459" s="54"/>
    </row>
    <row r="460" spans="3:11" ht="15.75">
      <c r="C460" s="62"/>
      <c r="D460" s="54"/>
      <c r="F460" s="62"/>
      <c r="K460" s="54"/>
    </row>
    <row r="461" spans="3:11" ht="15.75">
      <c r="C461" s="62"/>
      <c r="D461" s="54"/>
      <c r="F461" s="62"/>
      <c r="K461" s="54"/>
    </row>
    <row r="462" spans="3:11" ht="15.75">
      <c r="C462" s="62"/>
      <c r="D462" s="54"/>
      <c r="F462" s="62"/>
      <c r="K462" s="54"/>
    </row>
    <row r="463" spans="3:11" ht="15.75">
      <c r="C463" s="62"/>
      <c r="D463" s="54"/>
      <c r="F463" s="62"/>
      <c r="K463" s="54"/>
    </row>
    <row r="464" spans="3:11" ht="15.75">
      <c r="C464" s="62"/>
      <c r="D464" s="54"/>
      <c r="F464" s="62"/>
      <c r="K464" s="54"/>
    </row>
    <row r="465" spans="3:11" ht="15.75">
      <c r="C465" s="62"/>
      <c r="D465" s="54"/>
      <c r="F465" s="62"/>
      <c r="K465" s="54"/>
    </row>
    <row r="466" spans="3:11" ht="15.75">
      <c r="C466" s="62"/>
      <c r="D466" s="54"/>
      <c r="F466" s="62"/>
      <c r="K466" s="54"/>
    </row>
    <row r="467" spans="3:11" ht="15.75">
      <c r="C467" s="62"/>
      <c r="D467" s="54"/>
      <c r="F467" s="62"/>
      <c r="K467" s="54"/>
    </row>
    <row r="468" spans="3:11" ht="15.75">
      <c r="C468" s="62"/>
      <c r="D468" s="54"/>
      <c r="F468" s="62"/>
      <c r="K468" s="54"/>
    </row>
    <row r="469" spans="3:11" ht="15.75">
      <c r="C469" s="62"/>
      <c r="D469" s="54"/>
      <c r="F469" s="62"/>
      <c r="K469" s="54"/>
    </row>
    <row r="470" spans="3:11" ht="15.75">
      <c r="C470" s="62"/>
      <c r="D470" s="54"/>
      <c r="F470" s="62"/>
      <c r="K470" s="54"/>
    </row>
    <row r="471" spans="3:11" ht="15.75">
      <c r="C471" s="62"/>
      <c r="D471" s="54"/>
      <c r="F471" s="62"/>
      <c r="K471" s="54"/>
    </row>
    <row r="472" spans="3:11" ht="15.75">
      <c r="C472" s="62"/>
      <c r="D472" s="54"/>
      <c r="F472" s="62"/>
      <c r="K472" s="54"/>
    </row>
    <row r="473" spans="3:11" ht="15.75">
      <c r="C473" s="62"/>
      <c r="D473" s="54"/>
      <c r="F473" s="62"/>
      <c r="K473" s="54"/>
    </row>
    <row r="474" spans="3:11" ht="15.75">
      <c r="C474" s="62"/>
      <c r="D474" s="54"/>
      <c r="F474" s="62"/>
      <c r="K474" s="54"/>
    </row>
    <row r="475" spans="3:11" ht="15.75">
      <c r="C475" s="62"/>
      <c r="D475" s="54"/>
      <c r="F475" s="62"/>
      <c r="K475" s="54"/>
    </row>
    <row r="476" spans="3:11" ht="15.75">
      <c r="C476" s="62"/>
      <c r="D476" s="54"/>
      <c r="F476" s="62"/>
      <c r="K476" s="54"/>
    </row>
    <row r="477" spans="3:11" ht="15.75">
      <c r="C477" s="62"/>
      <c r="D477" s="54"/>
      <c r="F477" s="62"/>
      <c r="K477" s="54"/>
    </row>
    <row r="478" spans="3:11" ht="15.75">
      <c r="C478" s="62"/>
      <c r="D478" s="54"/>
      <c r="F478" s="62"/>
      <c r="K478" s="54"/>
    </row>
    <row r="479" spans="3:11" ht="15.75">
      <c r="C479" s="62"/>
      <c r="D479" s="54"/>
      <c r="F479" s="62"/>
      <c r="K479" s="54"/>
    </row>
    <row r="480" spans="3:11" ht="15.75">
      <c r="C480" s="62"/>
      <c r="D480" s="54"/>
      <c r="F480" s="62"/>
      <c r="K480" s="54"/>
    </row>
    <row r="481" spans="3:11" ht="15.75">
      <c r="C481" s="62"/>
      <c r="D481" s="54"/>
      <c r="F481" s="62"/>
      <c r="K481" s="54"/>
    </row>
    <row r="482" spans="3:11" ht="15.75">
      <c r="C482" s="62"/>
      <c r="D482" s="54"/>
      <c r="F482" s="62"/>
      <c r="K482" s="54"/>
    </row>
    <row r="483" spans="3:11" ht="15.75">
      <c r="C483" s="62"/>
      <c r="D483" s="54"/>
      <c r="F483" s="62"/>
      <c r="K483" s="54"/>
    </row>
    <row r="484" spans="3:11" ht="15.75">
      <c r="C484" s="62"/>
      <c r="D484" s="54"/>
      <c r="F484" s="62"/>
      <c r="K484" s="54"/>
    </row>
    <row r="485" spans="3:11" ht="15.75">
      <c r="C485" s="62"/>
      <c r="D485" s="54"/>
      <c r="F485" s="62"/>
      <c r="K485" s="54"/>
    </row>
    <row r="486" spans="3:11" ht="15.75">
      <c r="C486" s="62"/>
      <c r="D486" s="54"/>
      <c r="F486" s="62"/>
      <c r="K486" s="54"/>
    </row>
    <row r="487" spans="3:11" ht="15.75">
      <c r="C487" s="62"/>
      <c r="D487" s="54"/>
      <c r="F487" s="62"/>
      <c r="K487" s="54"/>
    </row>
    <row r="488" spans="3:11" ht="15.75">
      <c r="C488" s="62"/>
      <c r="D488" s="54"/>
      <c r="F488" s="62"/>
      <c r="K488" s="54"/>
    </row>
    <row r="489" spans="3:11" ht="15.75">
      <c r="C489" s="62"/>
      <c r="D489" s="54"/>
      <c r="F489" s="62"/>
      <c r="K489" s="54"/>
    </row>
    <row r="490" spans="3:11" ht="15.75">
      <c r="C490" s="62"/>
      <c r="D490" s="54"/>
      <c r="F490" s="62"/>
      <c r="K490" s="54"/>
    </row>
    <row r="491" spans="3:11" ht="15.75">
      <c r="C491" s="62"/>
      <c r="D491" s="54"/>
      <c r="F491" s="62"/>
      <c r="K491" s="54"/>
    </row>
    <row r="492" spans="3:11" ht="15.75">
      <c r="C492" s="62"/>
      <c r="D492" s="54"/>
      <c r="F492" s="62"/>
      <c r="K492" s="54"/>
    </row>
    <row r="493" spans="3:11" ht="15.75">
      <c r="C493" s="62"/>
      <c r="D493" s="54"/>
      <c r="F493" s="62"/>
      <c r="K493" s="54"/>
    </row>
    <row r="494" spans="3:11" ht="15.75">
      <c r="C494" s="62"/>
      <c r="D494" s="54"/>
      <c r="F494" s="62"/>
      <c r="K494" s="54"/>
    </row>
    <row r="495" spans="3:11" ht="15.75">
      <c r="C495" s="62"/>
      <c r="D495" s="54"/>
      <c r="F495" s="62"/>
      <c r="K495" s="54"/>
    </row>
    <row r="496" spans="3:11" ht="15.75">
      <c r="C496" s="62"/>
      <c r="D496" s="54"/>
      <c r="F496" s="62"/>
      <c r="K496" s="54"/>
    </row>
    <row r="497" spans="3:11" ht="15.75">
      <c r="C497" s="62"/>
      <c r="D497" s="54"/>
      <c r="F497" s="62"/>
      <c r="K497" s="54"/>
    </row>
    <row r="498" spans="3:11" ht="15.75">
      <c r="C498" s="62"/>
      <c r="D498" s="54"/>
      <c r="F498" s="62"/>
      <c r="K498" s="54"/>
    </row>
    <row r="499" spans="3:11" ht="15.75">
      <c r="C499" s="62"/>
      <c r="D499" s="54"/>
      <c r="F499" s="62"/>
      <c r="K499" s="54"/>
    </row>
    <row r="500" spans="3:11" ht="15.75">
      <c r="C500" s="62"/>
      <c r="D500" s="54"/>
      <c r="F500" s="62"/>
      <c r="K500" s="54"/>
    </row>
    <row r="501" spans="3:11" ht="15.75">
      <c r="C501" s="62"/>
      <c r="D501" s="54"/>
      <c r="F501" s="62"/>
      <c r="K501" s="54"/>
    </row>
    <row r="502" spans="3:11" ht="15.75">
      <c r="C502" s="62"/>
      <c r="D502" s="54"/>
      <c r="F502" s="62"/>
      <c r="K502" s="54"/>
    </row>
    <row r="503" spans="3:11" ht="15.75">
      <c r="C503" s="62"/>
      <c r="D503" s="54"/>
      <c r="F503" s="62"/>
      <c r="K503" s="54"/>
    </row>
    <row r="504" spans="3:11" ht="15.75">
      <c r="C504" s="62"/>
      <c r="D504" s="54"/>
      <c r="F504" s="62"/>
      <c r="K504" s="54"/>
    </row>
    <row r="505" spans="3:11" ht="15.75">
      <c r="C505" s="62"/>
      <c r="D505" s="54"/>
      <c r="F505" s="62"/>
      <c r="K505" s="54"/>
    </row>
    <row r="506" spans="3:11" ht="15.75">
      <c r="C506" s="62"/>
      <c r="D506" s="54"/>
      <c r="F506" s="62"/>
      <c r="K506" s="54"/>
    </row>
    <row r="507" spans="3:11" ht="15.75">
      <c r="C507" s="62"/>
      <c r="D507" s="54"/>
      <c r="F507" s="62"/>
      <c r="K507" s="54"/>
    </row>
    <row r="508" spans="3:11" ht="15.75">
      <c r="C508" s="62"/>
      <c r="D508" s="54"/>
      <c r="F508" s="62"/>
      <c r="K508" s="54"/>
    </row>
    <row r="509" spans="3:11" ht="15.75">
      <c r="C509" s="62"/>
      <c r="D509" s="54"/>
      <c r="F509" s="62"/>
      <c r="K509" s="54"/>
    </row>
    <row r="510" spans="3:11" ht="15.75">
      <c r="C510" s="62"/>
      <c r="D510" s="54"/>
      <c r="F510" s="62"/>
      <c r="K510" s="54"/>
    </row>
    <row r="511" spans="3:11" ht="15.75">
      <c r="C511" s="62"/>
      <c r="D511" s="54"/>
      <c r="F511" s="62"/>
      <c r="K511" s="54"/>
    </row>
    <row r="512" spans="3:11" ht="15.75">
      <c r="C512" s="62"/>
      <c r="D512" s="54"/>
      <c r="F512" s="62"/>
      <c r="K512" s="54"/>
    </row>
    <row r="513" spans="3:11" ht="15.75">
      <c r="C513" s="62"/>
      <c r="D513" s="54"/>
      <c r="F513" s="62"/>
      <c r="K513" s="54"/>
    </row>
    <row r="514" spans="3:11" ht="15.75">
      <c r="C514" s="62"/>
      <c r="D514" s="54"/>
      <c r="F514" s="62"/>
      <c r="K514" s="54"/>
    </row>
    <row r="515" spans="3:11" ht="15.75">
      <c r="C515" s="62"/>
      <c r="D515" s="54"/>
      <c r="F515" s="62"/>
      <c r="K515" s="54"/>
    </row>
    <row r="516" spans="3:11" ht="15.75">
      <c r="C516" s="62"/>
      <c r="D516" s="54"/>
      <c r="F516" s="62"/>
      <c r="K516" s="54"/>
    </row>
    <row r="517" spans="3:11" ht="15.75">
      <c r="C517" s="62"/>
      <c r="D517" s="54"/>
      <c r="F517" s="62"/>
      <c r="K517" s="54"/>
    </row>
    <row r="518" spans="3:11" ht="15.75">
      <c r="C518" s="62"/>
      <c r="D518" s="54"/>
      <c r="F518" s="62"/>
      <c r="K518" s="54"/>
    </row>
    <row r="519" spans="3:11" ht="15.75">
      <c r="C519" s="62"/>
      <c r="D519" s="54"/>
      <c r="F519" s="62"/>
      <c r="K519" s="54"/>
    </row>
    <row r="520" spans="3:11" ht="15.75">
      <c r="C520" s="62"/>
      <c r="D520" s="54"/>
      <c r="F520" s="62"/>
      <c r="K520" s="54"/>
    </row>
    <row r="521" spans="3:11" ht="15.75">
      <c r="C521" s="62"/>
      <c r="D521" s="54"/>
      <c r="F521" s="62"/>
      <c r="K521" s="54"/>
    </row>
    <row r="522" spans="3:11" ht="15.75">
      <c r="C522" s="62"/>
      <c r="D522" s="54"/>
      <c r="F522" s="62"/>
      <c r="K522" s="54"/>
    </row>
    <row r="523" spans="3:11" ht="15.75">
      <c r="C523" s="62"/>
      <c r="D523" s="54"/>
      <c r="F523" s="62"/>
      <c r="K523" s="54"/>
    </row>
    <row r="524" spans="3:11" ht="15.75">
      <c r="C524" s="62"/>
      <c r="D524" s="54"/>
      <c r="F524" s="62"/>
      <c r="K524" s="54"/>
    </row>
    <row r="525" spans="3:11" ht="15.75">
      <c r="C525" s="62"/>
      <c r="D525" s="54"/>
      <c r="F525" s="62"/>
      <c r="K525" s="54"/>
    </row>
    <row r="526" spans="3:11" ht="15.75">
      <c r="C526" s="62"/>
      <c r="D526" s="54"/>
      <c r="F526" s="62"/>
      <c r="K526" s="54"/>
    </row>
    <row r="527" spans="3:11" ht="15.75">
      <c r="C527" s="62"/>
      <c r="D527" s="54"/>
      <c r="F527" s="62"/>
      <c r="K527" s="54"/>
    </row>
    <row r="528" spans="3:11" ht="15.75">
      <c r="C528" s="62"/>
      <c r="D528" s="54"/>
      <c r="F528" s="62"/>
      <c r="K528" s="54"/>
    </row>
    <row r="529" spans="3:11" ht="15.75">
      <c r="C529" s="62"/>
      <c r="D529" s="54"/>
      <c r="F529" s="62"/>
      <c r="K529" s="54"/>
    </row>
    <row r="530" spans="3:11" ht="15.75">
      <c r="C530" s="62"/>
      <c r="D530" s="54"/>
      <c r="F530" s="62"/>
      <c r="K530" s="54"/>
    </row>
    <row r="531" spans="3:11" ht="15.75">
      <c r="C531" s="62"/>
      <c r="D531" s="54"/>
      <c r="F531" s="62"/>
      <c r="K531" s="54"/>
    </row>
    <row r="532" spans="3:11" ht="15.75">
      <c r="C532" s="62"/>
      <c r="D532" s="54"/>
      <c r="F532" s="62"/>
      <c r="K532" s="54"/>
    </row>
    <row r="533" spans="3:11" ht="15.75">
      <c r="C533" s="62"/>
      <c r="D533" s="54"/>
      <c r="F533" s="62"/>
      <c r="K533" s="54"/>
    </row>
    <row r="534" spans="3:11" ht="15.75">
      <c r="C534" s="62"/>
      <c r="D534" s="54"/>
      <c r="F534" s="62"/>
      <c r="K534" s="54"/>
    </row>
    <row r="535" spans="3:11" ht="15.75">
      <c r="C535" s="62"/>
      <c r="D535" s="54"/>
      <c r="F535" s="62"/>
      <c r="K535" s="54"/>
    </row>
    <row r="536" spans="3:11" ht="15.75">
      <c r="C536" s="62"/>
      <c r="D536" s="54"/>
      <c r="F536" s="62"/>
      <c r="K536" s="54"/>
    </row>
    <row r="537" spans="3:11" ht="15.75">
      <c r="C537" s="62"/>
      <c r="D537" s="54"/>
      <c r="F537" s="62"/>
      <c r="K537" s="54"/>
    </row>
    <row r="538" spans="3:11" ht="15.75">
      <c r="C538" s="62"/>
      <c r="D538" s="54"/>
      <c r="F538" s="62"/>
      <c r="K538" s="54"/>
    </row>
    <row r="539" spans="3:11" ht="15.75">
      <c r="C539" s="62"/>
      <c r="D539" s="54"/>
      <c r="F539" s="62"/>
      <c r="K539" s="54"/>
    </row>
    <row r="540" spans="3:11" ht="15.75">
      <c r="C540" s="62"/>
      <c r="D540" s="54"/>
      <c r="F540" s="62"/>
      <c r="K540" s="54"/>
    </row>
    <row r="541" spans="3:11" ht="15.75">
      <c r="C541" s="62"/>
      <c r="D541" s="54"/>
      <c r="F541" s="62"/>
      <c r="K541" s="54"/>
    </row>
    <row r="542" spans="3:11" ht="15.75">
      <c r="C542" s="62"/>
      <c r="D542" s="54"/>
      <c r="F542" s="62"/>
      <c r="K542" s="54"/>
    </row>
    <row r="543" spans="3:11" ht="15.75">
      <c r="C543" s="62"/>
      <c r="D543" s="54"/>
      <c r="F543" s="62"/>
      <c r="K543" s="54"/>
    </row>
    <row r="544" spans="3:11" ht="15.75">
      <c r="C544" s="62"/>
      <c r="D544" s="54"/>
      <c r="F544" s="62"/>
      <c r="K544" s="54"/>
    </row>
    <row r="545" spans="3:11" ht="15.75">
      <c r="C545" s="62"/>
      <c r="D545" s="54"/>
      <c r="F545" s="62"/>
      <c r="K545" s="54"/>
    </row>
    <row r="546" spans="3:11" ht="15.75">
      <c r="C546" s="62"/>
      <c r="D546" s="54"/>
      <c r="F546" s="62"/>
      <c r="K546" s="54"/>
    </row>
    <row r="547" spans="3:11" ht="15.75">
      <c r="C547" s="62"/>
      <c r="D547" s="54"/>
      <c r="F547" s="62"/>
      <c r="K547" s="54"/>
    </row>
    <row r="548" spans="3:11" ht="15.75">
      <c r="C548" s="62"/>
      <c r="D548" s="54"/>
      <c r="F548" s="62"/>
      <c r="K548" s="54"/>
    </row>
    <row r="549" spans="3:11" ht="15.75">
      <c r="C549" s="62"/>
      <c r="D549" s="54"/>
      <c r="F549" s="62"/>
      <c r="K549" s="54"/>
    </row>
    <row r="550" spans="3:11" ht="15.75">
      <c r="C550" s="62"/>
      <c r="D550" s="54"/>
      <c r="F550" s="62"/>
      <c r="K550" s="54"/>
    </row>
    <row r="551" spans="3:11" ht="15.75">
      <c r="C551" s="62"/>
      <c r="D551" s="54"/>
      <c r="F551" s="62"/>
      <c r="K551" s="54"/>
    </row>
    <row r="552" spans="3:11" ht="15.75">
      <c r="C552" s="62"/>
      <c r="D552" s="54"/>
      <c r="F552" s="62"/>
      <c r="K552" s="54"/>
    </row>
    <row r="553" spans="3:11" ht="15.75">
      <c r="C553" s="62"/>
      <c r="D553" s="54"/>
      <c r="F553" s="62"/>
      <c r="K553" s="54"/>
    </row>
    <row r="554" spans="3:11" ht="15.75">
      <c r="C554" s="62"/>
      <c r="D554" s="54"/>
      <c r="F554" s="62"/>
      <c r="K554" s="54"/>
    </row>
    <row r="555" spans="3:11" ht="15.75">
      <c r="C555" s="62"/>
      <c r="D555" s="54"/>
      <c r="F555" s="62"/>
      <c r="K555" s="54"/>
    </row>
    <row r="556" spans="3:11" ht="15.75">
      <c r="C556" s="62"/>
      <c r="D556" s="54"/>
      <c r="F556" s="62"/>
      <c r="K556" s="54"/>
    </row>
    <row r="557" spans="3:11" ht="15.75">
      <c r="C557" s="62"/>
      <c r="D557" s="54"/>
      <c r="F557" s="62"/>
      <c r="K557" s="54"/>
    </row>
    <row r="558" spans="3:11" ht="15.75">
      <c r="C558" s="62"/>
      <c r="D558" s="54"/>
      <c r="F558" s="62"/>
      <c r="K558" s="54"/>
    </row>
    <row r="559" spans="3:11" ht="15.75">
      <c r="C559" s="62"/>
      <c r="D559" s="54"/>
      <c r="F559" s="62"/>
      <c r="K559" s="54"/>
    </row>
    <row r="560" spans="3:11" ht="15.75">
      <c r="C560" s="62"/>
      <c r="D560" s="54"/>
      <c r="F560" s="62"/>
      <c r="K560" s="54"/>
    </row>
    <row r="561" spans="3:11" ht="15.75">
      <c r="C561" s="62"/>
      <c r="D561" s="54"/>
      <c r="F561" s="62"/>
      <c r="K561" s="54"/>
    </row>
    <row r="562" spans="3:11" ht="15.75">
      <c r="C562" s="62"/>
      <c r="D562" s="54"/>
      <c r="F562" s="62"/>
      <c r="K562" s="54"/>
    </row>
    <row r="563" spans="3:11" ht="15.75">
      <c r="C563" s="62"/>
      <c r="D563" s="54"/>
      <c r="F563" s="62"/>
      <c r="K563" s="54"/>
    </row>
    <row r="564" spans="3:11" ht="15.75">
      <c r="C564" s="62"/>
      <c r="D564" s="54"/>
      <c r="F564" s="62"/>
      <c r="K564" s="54"/>
    </row>
    <row r="565" spans="3:11" ht="15.75">
      <c r="C565" s="62"/>
      <c r="D565" s="54"/>
      <c r="F565" s="62"/>
      <c r="K565" s="54"/>
    </row>
    <row r="566" spans="3:11" ht="15.75">
      <c r="C566" s="62"/>
      <c r="D566" s="54"/>
      <c r="F566" s="62"/>
      <c r="K566" s="54"/>
    </row>
    <row r="567" spans="3:11" ht="15.75">
      <c r="C567" s="62"/>
      <c r="D567" s="54"/>
      <c r="F567" s="62"/>
      <c r="K567" s="54"/>
    </row>
    <row r="568" spans="3:11" ht="15.75">
      <c r="C568" s="62"/>
      <c r="D568" s="54"/>
      <c r="F568" s="62"/>
      <c r="K568" s="54"/>
    </row>
    <row r="569" spans="3:11" ht="15.75">
      <c r="C569" s="62"/>
      <c r="D569" s="54"/>
      <c r="F569" s="62"/>
      <c r="K569" s="54"/>
    </row>
    <row r="570" spans="3:11" ht="15.75">
      <c r="C570" s="62"/>
      <c r="D570" s="54"/>
      <c r="F570" s="62"/>
      <c r="K570" s="54"/>
    </row>
    <row r="571" spans="3:11" ht="15.75">
      <c r="C571" s="62"/>
      <c r="D571" s="54"/>
      <c r="F571" s="62"/>
      <c r="K571" s="54"/>
    </row>
    <row r="572" spans="3:11" ht="15.75">
      <c r="C572" s="62"/>
      <c r="D572" s="54"/>
      <c r="F572" s="62"/>
      <c r="K572" s="54"/>
    </row>
    <row r="573" spans="3:11" ht="15.75">
      <c r="C573" s="62"/>
      <c r="D573" s="54"/>
      <c r="F573" s="62"/>
      <c r="K573" s="54"/>
    </row>
    <row r="574" spans="3:11" ht="15.75">
      <c r="C574" s="62"/>
      <c r="D574" s="54"/>
      <c r="F574" s="62"/>
      <c r="K574" s="54"/>
    </row>
    <row r="575" spans="3:11" ht="15.75">
      <c r="C575" s="62"/>
      <c r="D575" s="54"/>
      <c r="F575" s="62"/>
      <c r="K575" s="54"/>
    </row>
    <row r="576" spans="3:11" ht="15.75">
      <c r="C576" s="62"/>
      <c r="D576" s="54"/>
      <c r="F576" s="62"/>
      <c r="K576" s="54"/>
    </row>
    <row r="577" spans="3:11" ht="15.75">
      <c r="C577" s="62"/>
      <c r="D577" s="54"/>
      <c r="F577" s="62"/>
      <c r="K577" s="54"/>
    </row>
    <row r="578" spans="3:11" ht="15.75">
      <c r="C578" s="62"/>
      <c r="D578" s="54"/>
      <c r="F578" s="62"/>
      <c r="K578" s="54"/>
    </row>
    <row r="579" spans="3:11" ht="15.75">
      <c r="C579" s="62"/>
      <c r="D579" s="54"/>
      <c r="F579" s="62"/>
      <c r="K579" s="54"/>
    </row>
    <row r="580" spans="3:11" ht="15.75">
      <c r="C580" s="62"/>
      <c r="D580" s="54"/>
      <c r="F580" s="62"/>
      <c r="K580" s="54"/>
    </row>
    <row r="581" spans="3:11" ht="15.75">
      <c r="C581" s="62"/>
      <c r="D581" s="54"/>
      <c r="F581" s="62"/>
      <c r="K581" s="54"/>
    </row>
    <row r="582" spans="3:11" ht="15.75">
      <c r="C582" s="62"/>
      <c r="D582" s="54"/>
      <c r="F582" s="62"/>
      <c r="K582" s="54"/>
    </row>
    <row r="583" spans="3:11" ht="15.75">
      <c r="C583" s="62"/>
      <c r="D583" s="54"/>
      <c r="F583" s="62"/>
      <c r="K583" s="54"/>
    </row>
    <row r="584" spans="3:11" ht="15.75">
      <c r="C584" s="62"/>
      <c r="D584" s="54"/>
      <c r="F584" s="62"/>
      <c r="K584" s="54"/>
    </row>
    <row r="585" spans="3:11" ht="15.75">
      <c r="C585" s="62"/>
      <c r="D585" s="54"/>
      <c r="F585" s="62"/>
      <c r="K585" s="54"/>
    </row>
    <row r="586" spans="3:11" ht="15.75">
      <c r="C586" s="62"/>
      <c r="D586" s="54"/>
      <c r="F586" s="62"/>
      <c r="K586" s="54"/>
    </row>
    <row r="587" spans="3:11" ht="15.75">
      <c r="C587" s="62"/>
      <c r="D587" s="54"/>
      <c r="F587" s="62"/>
      <c r="K587" s="54"/>
    </row>
    <row r="588" spans="3:11" ht="15.75">
      <c r="C588" s="62"/>
      <c r="D588" s="54"/>
      <c r="F588" s="62"/>
      <c r="K588" s="54"/>
    </row>
    <row r="589" spans="3:11" ht="15.75">
      <c r="C589" s="62"/>
      <c r="D589" s="54"/>
      <c r="F589" s="62"/>
      <c r="K589" s="54"/>
    </row>
    <row r="590" spans="3:11" ht="15.75">
      <c r="C590" s="62"/>
      <c r="D590" s="54"/>
      <c r="F590" s="62"/>
      <c r="K590" s="54"/>
    </row>
    <row r="591" spans="3:11" ht="15.75">
      <c r="C591" s="62"/>
      <c r="D591" s="54"/>
      <c r="F591" s="62"/>
      <c r="K591" s="54"/>
    </row>
    <row r="592" spans="3:11" ht="15.75">
      <c r="C592" s="62"/>
      <c r="D592" s="54"/>
      <c r="F592" s="62"/>
      <c r="K592" s="54"/>
    </row>
    <row r="593" spans="3:11" ht="15.75">
      <c r="C593" s="62"/>
      <c r="D593" s="54"/>
      <c r="F593" s="62"/>
      <c r="K593" s="54"/>
    </row>
    <row r="594" spans="3:11" ht="15.75">
      <c r="C594" s="62"/>
      <c r="D594" s="54"/>
      <c r="F594" s="62"/>
      <c r="K594" s="54"/>
    </row>
    <row r="595" spans="3:11" ht="15.75">
      <c r="C595" s="62"/>
      <c r="D595" s="54"/>
      <c r="F595" s="62"/>
      <c r="K595" s="54"/>
    </row>
    <row r="596" spans="3:11" ht="15.75">
      <c r="C596" s="62"/>
      <c r="D596" s="54"/>
      <c r="F596" s="62"/>
      <c r="K596" s="54"/>
    </row>
    <row r="597" spans="3:11" ht="15.75">
      <c r="C597" s="62"/>
      <c r="D597" s="54"/>
      <c r="F597" s="62"/>
      <c r="K597" s="54"/>
    </row>
    <row r="598" spans="3:11" ht="15.75">
      <c r="C598" s="62"/>
      <c r="D598" s="54"/>
      <c r="F598" s="62"/>
      <c r="K598" s="54"/>
    </row>
    <row r="599" spans="3:11" ht="15.75">
      <c r="C599" s="62"/>
      <c r="D599" s="54"/>
      <c r="F599" s="62"/>
      <c r="K599" s="54"/>
    </row>
    <row r="600" spans="3:11" ht="15.75">
      <c r="C600" s="62"/>
      <c r="D600" s="54"/>
      <c r="F600" s="62"/>
      <c r="K600" s="54"/>
    </row>
    <row r="601" spans="3:11" ht="15.75">
      <c r="C601" s="62"/>
      <c r="D601" s="54"/>
      <c r="F601" s="62"/>
      <c r="K601" s="54"/>
    </row>
    <row r="602" spans="3:11" ht="15.75">
      <c r="C602" s="62"/>
      <c r="D602" s="54"/>
      <c r="F602" s="62"/>
      <c r="K602" s="54"/>
    </row>
    <row r="603" spans="3:11" ht="15.75">
      <c r="C603" s="62"/>
      <c r="D603" s="54"/>
      <c r="F603" s="62"/>
      <c r="K603" s="54"/>
    </row>
    <row r="604" spans="3:11" ht="15.75">
      <c r="C604" s="62"/>
      <c r="D604" s="54"/>
      <c r="F604" s="62"/>
      <c r="K604" s="54"/>
    </row>
    <row r="605" spans="3:11" ht="15.75">
      <c r="C605" s="62"/>
      <c r="D605" s="54"/>
      <c r="F605" s="62"/>
      <c r="K605" s="54"/>
    </row>
    <row r="606" spans="3:11" ht="15.75">
      <c r="C606" s="62"/>
      <c r="D606" s="54"/>
      <c r="F606" s="62"/>
      <c r="K606" s="54"/>
    </row>
    <row r="607" spans="3:11" ht="15.75">
      <c r="C607" s="62"/>
      <c r="D607" s="54"/>
      <c r="F607" s="62"/>
      <c r="K607" s="54"/>
    </row>
    <row r="608" spans="3:11" ht="15.75">
      <c r="C608" s="62"/>
      <c r="D608" s="54"/>
      <c r="F608" s="62"/>
      <c r="K608" s="54"/>
    </row>
    <row r="609" spans="3:11" ht="15.75">
      <c r="C609" s="62"/>
      <c r="D609" s="54"/>
      <c r="F609" s="62"/>
      <c r="K609" s="54"/>
    </row>
    <row r="610" spans="3:11" ht="15.75">
      <c r="C610" s="62"/>
      <c r="D610" s="54"/>
      <c r="F610" s="62"/>
      <c r="K610" s="54"/>
    </row>
    <row r="611" spans="3:11" ht="15.75">
      <c r="C611" s="62"/>
      <c r="D611" s="54"/>
      <c r="F611" s="62"/>
      <c r="K611" s="54"/>
    </row>
    <row r="612" spans="3:11" ht="15.75">
      <c r="C612" s="62"/>
      <c r="D612" s="54"/>
      <c r="F612" s="62"/>
      <c r="K612" s="54"/>
    </row>
    <row r="613" spans="3:11" ht="15.75">
      <c r="C613" s="62"/>
      <c r="D613" s="54"/>
      <c r="F613" s="62"/>
      <c r="K613" s="54"/>
    </row>
    <row r="614" spans="3:11" ht="15.75">
      <c r="C614" s="62"/>
      <c r="D614" s="54"/>
      <c r="F614" s="62"/>
      <c r="K614" s="54"/>
    </row>
    <row r="615" spans="3:11" ht="15.75">
      <c r="C615" s="62"/>
      <c r="D615" s="54"/>
      <c r="F615" s="62"/>
      <c r="K615" s="54"/>
    </row>
    <row r="616" spans="3:11" ht="15.75">
      <c r="C616" s="62"/>
      <c r="D616" s="54"/>
      <c r="F616" s="62"/>
      <c r="K616" s="54"/>
    </row>
    <row r="617" spans="3:11" ht="15.75">
      <c r="C617" s="62"/>
      <c r="D617" s="54"/>
      <c r="F617" s="62"/>
      <c r="K617" s="54"/>
    </row>
    <row r="618" spans="3:11" ht="15.75">
      <c r="C618" s="62"/>
      <c r="D618" s="54"/>
      <c r="F618" s="62"/>
      <c r="K618" s="54"/>
    </row>
    <row r="619" spans="3:11" ht="15.75">
      <c r="C619" s="62"/>
      <c r="D619" s="54"/>
      <c r="F619" s="62"/>
      <c r="K619" s="54"/>
    </row>
    <row r="620" spans="3:11" ht="15.75">
      <c r="C620" s="62"/>
      <c r="D620" s="54"/>
      <c r="F620" s="62"/>
      <c r="K620" s="54"/>
    </row>
    <row r="621" spans="3:11" ht="15.75">
      <c r="C621" s="62"/>
      <c r="D621" s="54"/>
      <c r="F621" s="62"/>
      <c r="K621" s="54"/>
    </row>
    <row r="622" spans="3:11" ht="15.75">
      <c r="C622" s="62"/>
      <c r="D622" s="54"/>
      <c r="F622" s="62"/>
      <c r="K622" s="54"/>
    </row>
    <row r="623" spans="3:11" ht="15.75">
      <c r="C623" s="62"/>
      <c r="D623" s="54"/>
      <c r="F623" s="62"/>
      <c r="K623" s="54"/>
    </row>
    <row r="624" spans="3:11" ht="15.75">
      <c r="C624" s="62"/>
      <c r="D624" s="54"/>
      <c r="F624" s="62"/>
      <c r="K624" s="54"/>
    </row>
    <row r="625" spans="3:11" ht="15.75">
      <c r="C625" s="62"/>
      <c r="D625" s="54"/>
      <c r="F625" s="62"/>
      <c r="K625" s="54"/>
    </row>
    <row r="626" spans="3:11" ht="15.75">
      <c r="C626" s="62"/>
      <c r="D626" s="54"/>
      <c r="F626" s="62"/>
      <c r="K626" s="54"/>
    </row>
    <row r="627" spans="3:11" ht="15.75">
      <c r="C627" s="62"/>
      <c r="D627" s="54"/>
      <c r="F627" s="62"/>
      <c r="K627" s="54"/>
    </row>
    <row r="628" spans="3:11" ht="15.75">
      <c r="C628" s="62"/>
      <c r="D628" s="54"/>
      <c r="F628" s="62"/>
      <c r="K628" s="54"/>
    </row>
    <row r="629" spans="3:11" ht="15.75">
      <c r="C629" s="62"/>
      <c r="D629" s="54"/>
      <c r="F629" s="62"/>
      <c r="K629" s="54"/>
    </row>
    <row r="630" spans="3:11" ht="15.75">
      <c r="C630" s="62"/>
      <c r="D630" s="54"/>
      <c r="F630" s="62"/>
      <c r="K630" s="54"/>
    </row>
    <row r="631" spans="3:11" ht="15.75">
      <c r="C631" s="62"/>
      <c r="D631" s="54"/>
      <c r="F631" s="62"/>
      <c r="K631" s="54"/>
    </row>
    <row r="632" spans="3:11" ht="15.75">
      <c r="C632" s="62"/>
      <c r="D632" s="54"/>
      <c r="F632" s="62"/>
      <c r="K632" s="54"/>
    </row>
    <row r="633" spans="3:11" ht="15.75">
      <c r="C633" s="62"/>
      <c r="D633" s="54"/>
      <c r="F633" s="62"/>
      <c r="K633" s="54"/>
    </row>
    <row r="634" spans="3:11" ht="15.75">
      <c r="C634" s="62"/>
      <c r="D634" s="54"/>
      <c r="F634" s="62"/>
      <c r="K634" s="54"/>
    </row>
    <row r="635" spans="3:11" ht="15.75">
      <c r="C635" s="62"/>
      <c r="D635" s="54"/>
      <c r="F635" s="62"/>
      <c r="K635" s="54"/>
    </row>
    <row r="636" spans="3:11" ht="15.75">
      <c r="C636" s="62"/>
      <c r="D636" s="54"/>
      <c r="F636" s="62"/>
      <c r="K636" s="54"/>
    </row>
    <row r="637" spans="3:11" ht="15.75">
      <c r="C637" s="62"/>
      <c r="D637" s="54"/>
      <c r="F637" s="62"/>
      <c r="K637" s="54"/>
    </row>
    <row r="638" spans="3:11" ht="15.75">
      <c r="C638" s="62"/>
      <c r="D638" s="54"/>
      <c r="F638" s="62"/>
      <c r="K638" s="54"/>
    </row>
    <row r="639" spans="3:11" ht="15.75">
      <c r="C639" s="62"/>
      <c r="D639" s="54"/>
      <c r="F639" s="62"/>
      <c r="K639" s="54"/>
    </row>
    <row r="640" spans="3:11" ht="15.75">
      <c r="C640" s="62"/>
      <c r="D640" s="54"/>
      <c r="F640" s="62"/>
      <c r="K640" s="54"/>
    </row>
    <row r="641" spans="3:11" ht="15.75">
      <c r="C641" s="62"/>
      <c r="D641" s="54"/>
      <c r="F641" s="62"/>
      <c r="K641" s="54"/>
    </row>
    <row r="642" spans="3:11" ht="15.75">
      <c r="C642" s="62"/>
      <c r="D642" s="54"/>
      <c r="F642" s="62"/>
      <c r="K642" s="54"/>
    </row>
    <row r="643" spans="3:11" ht="15.75">
      <c r="C643" s="62"/>
      <c r="D643" s="54"/>
      <c r="F643" s="62"/>
      <c r="K643" s="54"/>
    </row>
    <row r="644" spans="3:11" ht="15.75">
      <c r="C644" s="62"/>
      <c r="D644" s="54"/>
      <c r="F644" s="62"/>
      <c r="K644" s="54"/>
    </row>
    <row r="645" spans="3:11" ht="15.75">
      <c r="C645" s="62"/>
      <c r="D645" s="54"/>
      <c r="F645" s="62"/>
      <c r="K645" s="54"/>
    </row>
    <row r="646" spans="3:11" ht="15.75">
      <c r="C646" s="62"/>
      <c r="D646" s="54"/>
      <c r="F646" s="62"/>
      <c r="K646" s="54"/>
    </row>
    <row r="647" spans="3:11" ht="15.75">
      <c r="C647" s="62"/>
      <c r="D647" s="54"/>
      <c r="F647" s="62"/>
      <c r="K647" s="54"/>
    </row>
    <row r="648" spans="3:11" ht="15.75">
      <c r="C648" s="62"/>
      <c r="D648" s="54"/>
      <c r="F648" s="62"/>
      <c r="K648" s="54"/>
    </row>
    <row r="649" spans="3:11" ht="15.75">
      <c r="C649" s="62"/>
      <c r="D649" s="54"/>
      <c r="F649" s="62"/>
      <c r="K649" s="54"/>
    </row>
    <row r="650" spans="3:11" ht="15.75">
      <c r="C650" s="62"/>
      <c r="D650" s="54"/>
      <c r="F650" s="62"/>
      <c r="K650" s="54"/>
    </row>
    <row r="651" spans="3:11" ht="15.75">
      <c r="C651" s="62"/>
      <c r="D651" s="54"/>
      <c r="F651" s="62"/>
      <c r="K651" s="54"/>
    </row>
    <row r="652" spans="3:11" ht="15.75">
      <c r="C652" s="62"/>
      <c r="D652" s="54"/>
      <c r="F652" s="62"/>
      <c r="K652" s="54"/>
    </row>
    <row r="653" spans="3:11" ht="15.75">
      <c r="C653" s="62"/>
      <c r="D653" s="54"/>
      <c r="F653" s="62"/>
      <c r="K653" s="54"/>
    </row>
    <row r="654" spans="3:11" ht="15.75">
      <c r="C654" s="62"/>
      <c r="D654" s="54"/>
      <c r="F654" s="62"/>
      <c r="K654" s="54"/>
    </row>
    <row r="655" spans="3:11" ht="15.75">
      <c r="C655" s="62"/>
      <c r="D655" s="54"/>
      <c r="F655" s="62"/>
      <c r="K655" s="54"/>
    </row>
    <row r="656" spans="3:11" ht="15.75">
      <c r="C656" s="62"/>
      <c r="D656" s="54"/>
      <c r="F656" s="62"/>
      <c r="K656" s="54"/>
    </row>
    <row r="657" spans="3:11" ht="15.75">
      <c r="C657" s="62"/>
      <c r="D657" s="54"/>
      <c r="F657" s="62"/>
      <c r="K657" s="54"/>
    </row>
    <row r="658" spans="3:11" ht="15.75">
      <c r="C658" s="62"/>
      <c r="D658" s="54"/>
      <c r="F658" s="62"/>
      <c r="K658" s="54"/>
    </row>
    <row r="659" spans="3:11" ht="15.75">
      <c r="C659" s="62"/>
      <c r="D659" s="54"/>
      <c r="F659" s="62"/>
      <c r="K659" s="54"/>
    </row>
    <row r="660" spans="3:11" ht="15.75">
      <c r="C660" s="62"/>
      <c r="D660" s="54"/>
      <c r="F660" s="62"/>
      <c r="K660" s="54"/>
    </row>
    <row r="661" spans="3:11" ht="15.75">
      <c r="C661" s="62"/>
      <c r="D661" s="54"/>
      <c r="F661" s="62"/>
      <c r="K661" s="54"/>
    </row>
    <row r="662" spans="3:11" ht="15.75">
      <c r="C662" s="62"/>
      <c r="D662" s="54"/>
      <c r="F662" s="62"/>
      <c r="K662" s="54"/>
    </row>
    <row r="663" spans="3:11" ht="15.75">
      <c r="C663" s="62"/>
      <c r="D663" s="54"/>
      <c r="F663" s="62"/>
      <c r="K663" s="54"/>
    </row>
    <row r="664" spans="3:11" ht="15.75">
      <c r="C664" s="62"/>
      <c r="D664" s="54"/>
      <c r="F664" s="62"/>
      <c r="K664" s="54"/>
    </row>
    <row r="665" spans="3:11" ht="15.75">
      <c r="C665" s="62"/>
      <c r="D665" s="54"/>
      <c r="F665" s="62"/>
      <c r="K665" s="54"/>
    </row>
    <row r="666" spans="3:11" ht="15.75">
      <c r="C666" s="62"/>
      <c r="D666" s="54"/>
      <c r="F666" s="62"/>
      <c r="K666" s="54"/>
    </row>
    <row r="667" spans="3:11" ht="15.75">
      <c r="C667" s="62"/>
      <c r="D667" s="54"/>
      <c r="F667" s="62"/>
      <c r="K667" s="54"/>
    </row>
    <row r="668" spans="3:11" ht="15.75">
      <c r="C668" s="62"/>
      <c r="D668" s="54"/>
      <c r="F668" s="62"/>
      <c r="K668" s="54"/>
    </row>
    <row r="669" spans="3:11" ht="15.75">
      <c r="C669" s="62"/>
      <c r="D669" s="54"/>
      <c r="F669" s="62"/>
      <c r="K669" s="54"/>
    </row>
    <row r="670" spans="3:11" ht="15.75">
      <c r="C670" s="62"/>
      <c r="D670" s="54"/>
      <c r="F670" s="62"/>
      <c r="K670" s="54"/>
    </row>
    <row r="671" spans="3:11" ht="15.75">
      <c r="C671" s="62"/>
      <c r="D671" s="54"/>
      <c r="F671" s="62"/>
      <c r="K671" s="54"/>
    </row>
    <row r="672" spans="3:11" ht="15.75">
      <c r="C672" s="62"/>
      <c r="D672" s="54"/>
      <c r="F672" s="62"/>
      <c r="K672" s="54"/>
    </row>
    <row r="673" spans="3:11" ht="15.75">
      <c r="C673" s="62"/>
      <c r="D673" s="54"/>
      <c r="F673" s="62"/>
      <c r="K673" s="54"/>
    </row>
    <row r="674" spans="3:11" ht="15.75">
      <c r="C674" s="62"/>
      <c r="D674" s="54"/>
      <c r="F674" s="62"/>
      <c r="K674" s="54"/>
    </row>
    <row r="675" spans="3:11" ht="15.75">
      <c r="C675" s="62"/>
      <c r="D675" s="54"/>
      <c r="F675" s="62"/>
      <c r="K675" s="54"/>
    </row>
    <row r="676" spans="3:11" ht="15.75">
      <c r="C676" s="62"/>
      <c r="D676" s="54"/>
      <c r="F676" s="62"/>
      <c r="K676" s="54"/>
    </row>
    <row r="677" spans="3:11" ht="15.75">
      <c r="C677" s="62"/>
      <c r="D677" s="54"/>
      <c r="F677" s="62"/>
      <c r="K677" s="54"/>
    </row>
    <row r="678" spans="3:11" ht="15.75">
      <c r="C678" s="62"/>
      <c r="D678" s="54"/>
      <c r="F678" s="62"/>
      <c r="K678" s="54"/>
    </row>
    <row r="679" spans="3:11" ht="15.75">
      <c r="C679" s="62"/>
      <c r="D679" s="54"/>
      <c r="F679" s="62"/>
      <c r="K679" s="54"/>
    </row>
    <row r="680" spans="3:11" ht="15.75">
      <c r="C680" s="62"/>
      <c r="D680" s="54"/>
      <c r="F680" s="62"/>
      <c r="K680" s="54"/>
    </row>
    <row r="681" spans="3:11" ht="15.75">
      <c r="C681" s="62"/>
      <c r="D681" s="54"/>
      <c r="F681" s="62"/>
      <c r="K681" s="54"/>
    </row>
    <row r="682" spans="3:11" ht="15.75">
      <c r="C682" s="62"/>
      <c r="D682" s="54"/>
      <c r="F682" s="62"/>
      <c r="K682" s="54"/>
    </row>
    <row r="683" spans="3:11" ht="15.75">
      <c r="C683" s="62"/>
      <c r="D683" s="54"/>
      <c r="F683" s="62"/>
      <c r="K683" s="54"/>
    </row>
    <row r="684" spans="3:11" ht="15.75">
      <c r="C684" s="62"/>
      <c r="D684" s="54"/>
      <c r="F684" s="62"/>
      <c r="K684" s="54"/>
    </row>
    <row r="685" spans="3:11" ht="15.75">
      <c r="C685" s="62"/>
      <c r="D685" s="54"/>
      <c r="F685" s="62"/>
      <c r="K685" s="54"/>
    </row>
    <row r="686" spans="3:11" ht="15.75">
      <c r="C686" s="62"/>
      <c r="D686" s="54"/>
      <c r="F686" s="62"/>
      <c r="K686" s="54"/>
    </row>
    <row r="687" spans="3:11" ht="15.75">
      <c r="C687" s="62"/>
      <c r="D687" s="54"/>
      <c r="F687" s="62"/>
      <c r="K687" s="54"/>
    </row>
    <row r="688" spans="3:11" ht="15.75">
      <c r="C688" s="62"/>
      <c r="D688" s="54"/>
      <c r="F688" s="62"/>
      <c r="K688" s="54"/>
    </row>
    <row r="689" spans="3:11" ht="15.75">
      <c r="C689" s="62"/>
      <c r="D689" s="54"/>
      <c r="F689" s="62"/>
      <c r="K689" s="54"/>
    </row>
    <row r="690" spans="3:11" ht="15.75">
      <c r="C690" s="62"/>
      <c r="D690" s="54"/>
      <c r="F690" s="62"/>
      <c r="K690" s="54"/>
    </row>
    <row r="691" spans="3:11" ht="15.75">
      <c r="C691" s="62"/>
      <c r="D691" s="54"/>
      <c r="F691" s="62"/>
      <c r="K691" s="54"/>
    </row>
    <row r="692" spans="3:11" ht="15.75">
      <c r="C692" s="62"/>
      <c r="D692" s="54"/>
      <c r="F692" s="62"/>
      <c r="K692" s="54"/>
    </row>
    <row r="693" spans="3:11" ht="15.75">
      <c r="C693" s="62"/>
      <c r="D693" s="54"/>
      <c r="F693" s="62"/>
      <c r="K693" s="54"/>
    </row>
    <row r="694" spans="3:11" ht="15.75">
      <c r="C694" s="62"/>
      <c r="D694" s="54"/>
      <c r="F694" s="62"/>
      <c r="K694" s="54"/>
    </row>
    <row r="695" spans="3:11" ht="15.75">
      <c r="C695" s="62"/>
      <c r="D695" s="54"/>
      <c r="F695" s="62"/>
      <c r="K695" s="54"/>
    </row>
    <row r="696" spans="3:11" ht="15.75">
      <c r="C696" s="62"/>
      <c r="D696" s="54"/>
      <c r="F696" s="62"/>
      <c r="K696" s="54"/>
    </row>
    <row r="697" spans="3:11" ht="15.75">
      <c r="C697" s="62"/>
      <c r="D697" s="54"/>
      <c r="F697" s="62"/>
      <c r="K697" s="54"/>
    </row>
    <row r="698" spans="3:11" ht="15.75">
      <c r="C698" s="62"/>
      <c r="D698" s="54"/>
      <c r="F698" s="62"/>
      <c r="K698" s="54"/>
    </row>
    <row r="699" spans="3:11" ht="15.75">
      <c r="C699" s="62"/>
      <c r="D699" s="54"/>
      <c r="F699" s="62"/>
      <c r="K699" s="54"/>
    </row>
    <row r="700" spans="3:11" ht="15.75">
      <c r="C700" s="62"/>
      <c r="D700" s="54"/>
      <c r="F700" s="62"/>
      <c r="K700" s="54"/>
    </row>
    <row r="701" spans="3:11" ht="15.75">
      <c r="C701" s="62"/>
      <c r="D701" s="54"/>
      <c r="F701" s="62"/>
      <c r="K701" s="54"/>
    </row>
    <row r="702" spans="3:11" ht="15.75">
      <c r="C702" s="62"/>
      <c r="D702" s="54"/>
      <c r="F702" s="62"/>
      <c r="K702" s="54"/>
    </row>
    <row r="703" spans="3:11" ht="15.75">
      <c r="C703" s="62"/>
      <c r="D703" s="54"/>
      <c r="F703" s="62"/>
      <c r="K703" s="54"/>
    </row>
    <row r="704" spans="3:11" ht="15.75">
      <c r="C704" s="62"/>
      <c r="D704" s="54"/>
      <c r="F704" s="62"/>
      <c r="K704" s="54"/>
    </row>
    <row r="705" spans="3:11" ht="15.75">
      <c r="C705" s="62"/>
      <c r="D705" s="54"/>
      <c r="F705" s="62"/>
      <c r="K705" s="54"/>
    </row>
    <row r="706" spans="3:11" ht="15.75">
      <c r="C706" s="62"/>
      <c r="D706" s="54"/>
      <c r="F706" s="62"/>
      <c r="K706" s="54"/>
    </row>
    <row r="707" spans="3:11" ht="15.75">
      <c r="C707" s="62"/>
      <c r="D707" s="54"/>
      <c r="F707" s="62"/>
      <c r="K707" s="54"/>
    </row>
    <row r="708" spans="3:11" ht="15.75">
      <c r="C708" s="62"/>
      <c r="D708" s="54"/>
      <c r="F708" s="62"/>
      <c r="K708" s="54"/>
    </row>
    <row r="709" spans="3:11" ht="15.75">
      <c r="C709" s="62"/>
      <c r="D709" s="54"/>
      <c r="F709" s="62"/>
      <c r="K709" s="54"/>
    </row>
    <row r="710" spans="3:11" ht="15.75">
      <c r="C710" s="62"/>
      <c r="D710" s="54"/>
      <c r="F710" s="62"/>
      <c r="K710" s="54"/>
    </row>
    <row r="711" spans="3:11" ht="15.75">
      <c r="C711" s="62"/>
      <c r="D711" s="54"/>
      <c r="F711" s="62"/>
      <c r="K711" s="54"/>
    </row>
    <row r="712" spans="3:11" ht="15.75">
      <c r="C712" s="62"/>
      <c r="D712" s="54"/>
      <c r="F712" s="62"/>
      <c r="K712" s="54"/>
    </row>
    <row r="713" spans="3:11" ht="15.75">
      <c r="C713" s="62"/>
      <c r="D713" s="54"/>
      <c r="F713" s="62"/>
      <c r="K713" s="54"/>
    </row>
    <row r="714" spans="3:11" ht="15.75">
      <c r="C714" s="62"/>
      <c r="D714" s="54"/>
      <c r="F714" s="62"/>
      <c r="K714" s="54"/>
    </row>
    <row r="715" spans="3:11" ht="15.75">
      <c r="C715" s="62"/>
      <c r="D715" s="54"/>
      <c r="F715" s="62"/>
      <c r="K715" s="54"/>
    </row>
    <row r="716" spans="3:11" ht="15.75">
      <c r="C716" s="62"/>
      <c r="D716" s="54"/>
      <c r="F716" s="62"/>
      <c r="K716" s="54"/>
    </row>
    <row r="717" spans="3:11" ht="15.75">
      <c r="C717" s="62"/>
      <c r="D717" s="54"/>
      <c r="F717" s="62"/>
      <c r="K717" s="54"/>
    </row>
    <row r="718" spans="3:11" ht="15.75">
      <c r="C718" s="62"/>
      <c r="D718" s="54"/>
      <c r="F718" s="62"/>
      <c r="K718" s="54"/>
    </row>
    <row r="719" spans="3:11" ht="15.75">
      <c r="C719" s="62"/>
      <c r="D719" s="54"/>
      <c r="F719" s="62"/>
      <c r="K719" s="54"/>
    </row>
    <row r="720" spans="3:11" ht="15.75">
      <c r="C720" s="62"/>
      <c r="D720" s="54"/>
      <c r="F720" s="62"/>
      <c r="K720" s="54"/>
    </row>
    <row r="721" spans="3:11" ht="15.75">
      <c r="C721" s="62"/>
      <c r="D721" s="54"/>
      <c r="F721" s="62"/>
      <c r="K721" s="54"/>
    </row>
    <row r="722" spans="3:11" ht="15.75">
      <c r="C722" s="62"/>
      <c r="D722" s="54"/>
      <c r="F722" s="62"/>
      <c r="K722" s="54"/>
    </row>
    <row r="723" spans="3:11" ht="15.75">
      <c r="C723" s="62"/>
      <c r="D723" s="54"/>
      <c r="F723" s="62"/>
      <c r="K723" s="54"/>
    </row>
    <row r="724" spans="3:11" ht="15.75">
      <c r="C724" s="62"/>
      <c r="D724" s="54"/>
      <c r="F724" s="62"/>
      <c r="K724" s="54"/>
    </row>
    <row r="725" spans="3:11" ht="15.75">
      <c r="C725" s="62"/>
      <c r="D725" s="54"/>
      <c r="F725" s="62"/>
      <c r="K725" s="54"/>
    </row>
    <row r="726" spans="3:11" ht="15.75">
      <c r="C726" s="62"/>
      <c r="D726" s="54"/>
      <c r="F726" s="62"/>
      <c r="K726" s="54"/>
    </row>
    <row r="727" spans="3:11" ht="15.75">
      <c r="C727" s="62"/>
      <c r="D727" s="54"/>
      <c r="F727" s="62"/>
      <c r="K727" s="54"/>
    </row>
    <row r="728" spans="3:11" ht="15.75">
      <c r="C728" s="62"/>
      <c r="D728" s="54"/>
      <c r="F728" s="62"/>
      <c r="K728" s="54"/>
    </row>
    <row r="729" spans="3:11" ht="15.75">
      <c r="C729" s="62"/>
      <c r="D729" s="54"/>
      <c r="F729" s="62"/>
      <c r="K729" s="54"/>
    </row>
    <row r="730" spans="3:11" ht="15.75">
      <c r="C730" s="62"/>
      <c r="D730" s="54"/>
      <c r="F730" s="62"/>
      <c r="K730" s="54"/>
    </row>
    <row r="731" spans="3:11" ht="15.75">
      <c r="C731" s="62"/>
      <c r="D731" s="54"/>
      <c r="F731" s="62"/>
      <c r="K731" s="54"/>
    </row>
    <row r="732" spans="3:11" ht="15.75">
      <c r="C732" s="62"/>
      <c r="D732" s="54"/>
      <c r="F732" s="62"/>
      <c r="K732" s="54"/>
    </row>
    <row r="733" spans="3:11" ht="15.75">
      <c r="C733" s="62"/>
      <c r="D733" s="54"/>
      <c r="F733" s="62"/>
      <c r="K733" s="54"/>
    </row>
    <row r="734" spans="3:11" ht="15.75">
      <c r="C734" s="62"/>
      <c r="D734" s="54"/>
      <c r="F734" s="62"/>
      <c r="K734" s="54"/>
    </row>
    <row r="735" spans="3:11" ht="15.75">
      <c r="C735" s="62"/>
      <c r="D735" s="54"/>
      <c r="F735" s="62"/>
      <c r="K735" s="54"/>
    </row>
    <row r="736" spans="3:11" ht="15.75">
      <c r="C736" s="62"/>
      <c r="D736" s="54"/>
      <c r="F736" s="62"/>
      <c r="K736" s="54"/>
    </row>
    <row r="737" spans="3:11" ht="15.75">
      <c r="C737" s="62"/>
      <c r="D737" s="54"/>
      <c r="F737" s="62"/>
      <c r="K737" s="54"/>
    </row>
    <row r="738" spans="3:11" ht="15.75">
      <c r="C738" s="62"/>
      <c r="D738" s="54"/>
      <c r="F738" s="62"/>
      <c r="K738" s="54"/>
    </row>
    <row r="739" spans="3:11" ht="15.75">
      <c r="C739" s="62"/>
      <c r="D739" s="54"/>
      <c r="F739" s="62"/>
      <c r="K739" s="54"/>
    </row>
    <row r="740" spans="3:11" ht="15.75">
      <c r="C740" s="62"/>
      <c r="D740" s="54"/>
      <c r="F740" s="62"/>
      <c r="K740" s="54"/>
    </row>
    <row r="741" spans="3:11" ht="15.75">
      <c r="C741" s="62"/>
      <c r="D741" s="54"/>
      <c r="F741" s="62"/>
      <c r="K741" s="54"/>
    </row>
    <row r="742" spans="3:11" ht="15.75">
      <c r="C742" s="62"/>
      <c r="D742" s="54"/>
      <c r="F742" s="62"/>
      <c r="K742" s="54"/>
    </row>
    <row r="743" spans="3:11" ht="15.75">
      <c r="C743" s="62"/>
      <c r="D743" s="54"/>
      <c r="F743" s="62"/>
      <c r="K743" s="54"/>
    </row>
    <row r="744" spans="3:11" ht="15.75">
      <c r="C744" s="62"/>
      <c r="D744" s="54"/>
      <c r="F744" s="62"/>
      <c r="K744" s="54"/>
    </row>
    <row r="745" spans="3:11" ht="15.75">
      <c r="C745" s="62"/>
      <c r="D745" s="54"/>
      <c r="F745" s="62"/>
      <c r="K745" s="54"/>
    </row>
    <row r="746" spans="3:11" ht="15.75">
      <c r="C746" s="62"/>
      <c r="D746" s="54"/>
      <c r="F746" s="62"/>
      <c r="K746" s="54"/>
    </row>
    <row r="747" spans="3:11" ht="15.75">
      <c r="C747" s="62"/>
      <c r="D747" s="54"/>
      <c r="F747" s="62"/>
      <c r="K747" s="54"/>
    </row>
    <row r="748" spans="3:11" ht="15.75">
      <c r="C748" s="62"/>
      <c r="D748" s="54"/>
      <c r="F748" s="62"/>
      <c r="K748" s="54"/>
    </row>
    <row r="749" spans="3:11" ht="15.75">
      <c r="C749" s="62"/>
      <c r="D749" s="54"/>
      <c r="F749" s="62"/>
      <c r="K749" s="54"/>
    </row>
    <row r="750" spans="3:11" ht="15.75">
      <c r="C750" s="62"/>
      <c r="D750" s="54"/>
      <c r="F750" s="62"/>
      <c r="K750" s="54"/>
    </row>
    <row r="751" spans="3:11" ht="15.75">
      <c r="C751" s="62"/>
      <c r="D751" s="54"/>
      <c r="F751" s="62"/>
      <c r="K751" s="54"/>
    </row>
    <row r="752" spans="3:11" ht="15.75">
      <c r="C752" s="62"/>
      <c r="D752" s="54"/>
      <c r="F752" s="62"/>
      <c r="K752" s="54"/>
    </row>
    <row r="753" spans="3:11" ht="15.75">
      <c r="C753" s="62"/>
      <c r="D753" s="54"/>
      <c r="F753" s="62"/>
      <c r="K753" s="54"/>
    </row>
    <row r="754" spans="3:11" ht="15.75">
      <c r="C754" s="62"/>
      <c r="D754" s="54"/>
      <c r="F754" s="62"/>
      <c r="K754" s="54"/>
    </row>
    <row r="755" spans="3:11" ht="15.75">
      <c r="C755" s="62"/>
      <c r="D755" s="54"/>
      <c r="F755" s="62"/>
      <c r="K755" s="54"/>
    </row>
    <row r="756" spans="3:11" ht="15.75">
      <c r="C756" s="62"/>
      <c r="D756" s="54"/>
      <c r="F756" s="62"/>
      <c r="K756" s="54"/>
    </row>
    <row r="757" spans="3:11" ht="15.75">
      <c r="C757" s="62"/>
      <c r="D757" s="54"/>
      <c r="F757" s="62"/>
      <c r="K757" s="54"/>
    </row>
    <row r="758" spans="3:11" ht="15.75">
      <c r="C758" s="62"/>
      <c r="D758" s="54"/>
      <c r="F758" s="62"/>
      <c r="K758" s="54"/>
    </row>
    <row r="759" spans="3:11" ht="15.75">
      <c r="C759" s="62"/>
      <c r="D759" s="54"/>
      <c r="F759" s="62"/>
      <c r="K759" s="54"/>
    </row>
    <row r="760" spans="3:11" ht="15.75">
      <c r="C760" s="62"/>
      <c r="D760" s="54"/>
      <c r="F760" s="62"/>
      <c r="K760" s="54"/>
    </row>
    <row r="761" spans="3:11" ht="15.75">
      <c r="C761" s="62"/>
      <c r="D761" s="54"/>
      <c r="F761" s="62"/>
      <c r="K761" s="54"/>
    </row>
    <row r="762" spans="3:11" ht="15.75">
      <c r="C762" s="62"/>
      <c r="D762" s="54"/>
      <c r="F762" s="62"/>
      <c r="K762" s="54"/>
    </row>
    <row r="763" spans="3:11" ht="15.75">
      <c r="C763" s="62"/>
      <c r="D763" s="54"/>
      <c r="F763" s="62"/>
      <c r="K763" s="54"/>
    </row>
    <row r="764" spans="3:11" ht="15.75">
      <c r="C764" s="62"/>
      <c r="D764" s="54"/>
      <c r="F764" s="62"/>
      <c r="K764" s="54"/>
    </row>
    <row r="765" spans="3:11" ht="15.75">
      <c r="C765" s="62"/>
      <c r="D765" s="54"/>
      <c r="F765" s="62"/>
      <c r="K765" s="54"/>
    </row>
    <row r="766" spans="3:11" ht="15.75">
      <c r="C766" s="62"/>
      <c r="D766" s="54"/>
      <c r="F766" s="62"/>
      <c r="K766" s="54"/>
    </row>
    <row r="767" spans="3:11" ht="15.75">
      <c r="C767" s="62"/>
      <c r="D767" s="54"/>
      <c r="F767" s="62"/>
      <c r="K767" s="54"/>
    </row>
    <row r="768" spans="3:11" ht="15.75">
      <c r="C768" s="62"/>
      <c r="D768" s="54"/>
      <c r="F768" s="62"/>
      <c r="K768" s="54"/>
    </row>
    <row r="769" spans="3:11" ht="15.75">
      <c r="C769" s="62"/>
      <c r="D769" s="54"/>
      <c r="F769" s="62"/>
      <c r="K769" s="54"/>
    </row>
    <row r="770" spans="3:11" ht="15.75">
      <c r="C770" s="62"/>
      <c r="D770" s="54"/>
      <c r="F770" s="62"/>
      <c r="K770" s="54"/>
    </row>
    <row r="771" spans="3:11" ht="15.75">
      <c r="C771" s="62"/>
      <c r="D771" s="54"/>
      <c r="F771" s="62"/>
      <c r="K771" s="54"/>
    </row>
    <row r="772" spans="3:11" ht="15.75">
      <c r="C772" s="62"/>
      <c r="D772" s="54"/>
      <c r="F772" s="62"/>
      <c r="K772" s="54"/>
    </row>
    <row r="773" spans="3:11" ht="15.75">
      <c r="C773" s="62"/>
      <c r="D773" s="54"/>
      <c r="F773" s="62"/>
      <c r="K773" s="54"/>
    </row>
    <row r="774" spans="3:11" ht="15.75">
      <c r="C774" s="62"/>
      <c r="D774" s="54"/>
      <c r="F774" s="62"/>
      <c r="K774" s="54"/>
    </row>
    <row r="775" spans="3:11" ht="15.75">
      <c r="C775" s="62"/>
      <c r="D775" s="54"/>
      <c r="F775" s="62"/>
      <c r="K775" s="54"/>
    </row>
    <row r="776" spans="3:11" ht="15.75">
      <c r="C776" s="62"/>
      <c r="D776" s="54"/>
      <c r="F776" s="62"/>
      <c r="K776" s="54"/>
    </row>
    <row r="777" spans="3:11" ht="15.75">
      <c r="C777" s="62"/>
      <c r="D777" s="54"/>
      <c r="F777" s="62"/>
      <c r="K777" s="54"/>
    </row>
    <row r="778" spans="3:11" ht="15.75">
      <c r="C778" s="62"/>
      <c r="D778" s="54"/>
      <c r="F778" s="62"/>
      <c r="K778" s="54"/>
    </row>
    <row r="779" spans="3:11" ht="15.75">
      <c r="C779" s="62"/>
      <c r="D779" s="54"/>
      <c r="F779" s="62"/>
      <c r="K779" s="54"/>
    </row>
    <row r="780" spans="3:11" ht="15.75">
      <c r="C780" s="62"/>
      <c r="D780" s="54"/>
      <c r="F780" s="62"/>
      <c r="K780" s="54"/>
    </row>
    <row r="781" spans="3:11" ht="15.75">
      <c r="C781" s="62"/>
      <c r="D781" s="54"/>
      <c r="F781" s="62"/>
      <c r="K781" s="54"/>
    </row>
    <row r="782" spans="3:11" ht="15.75">
      <c r="C782" s="62"/>
      <c r="D782" s="54"/>
      <c r="F782" s="62"/>
      <c r="K782" s="54"/>
    </row>
    <row r="783" spans="3:11" ht="15.75">
      <c r="C783" s="62"/>
      <c r="D783" s="54"/>
      <c r="F783" s="62"/>
      <c r="K783" s="54"/>
    </row>
    <row r="784" spans="3:11" ht="15.75">
      <c r="C784" s="62"/>
      <c r="D784" s="54"/>
      <c r="F784" s="62"/>
      <c r="K784" s="54"/>
    </row>
    <row r="785" spans="3:11" ht="15.75">
      <c r="C785" s="62"/>
      <c r="D785" s="54"/>
      <c r="F785" s="62"/>
      <c r="K785" s="54"/>
    </row>
    <row r="786" spans="3:11" ht="15.75">
      <c r="C786" s="62"/>
      <c r="D786" s="54"/>
      <c r="F786" s="62"/>
      <c r="K786" s="54"/>
    </row>
    <row r="787" spans="3:11" ht="15.75">
      <c r="C787" s="62"/>
      <c r="D787" s="54"/>
      <c r="F787" s="62"/>
      <c r="K787" s="54"/>
    </row>
    <row r="788" spans="3:11" ht="15.75">
      <c r="C788" s="62"/>
      <c r="D788" s="54"/>
      <c r="F788" s="62"/>
      <c r="K788" s="54"/>
    </row>
    <row r="789" spans="3:11" ht="15.75">
      <c r="C789" s="62"/>
      <c r="D789" s="54"/>
      <c r="F789" s="62"/>
      <c r="K789" s="54"/>
    </row>
    <row r="790" spans="3:11" ht="15.75">
      <c r="C790" s="62"/>
      <c r="D790" s="54"/>
      <c r="F790" s="62"/>
      <c r="K790" s="54"/>
    </row>
    <row r="791" spans="3:11" ht="15.75">
      <c r="C791" s="62"/>
      <c r="D791" s="54"/>
      <c r="F791" s="62"/>
      <c r="K791" s="54"/>
    </row>
    <row r="792" spans="3:11" ht="15.75">
      <c r="C792" s="62"/>
      <c r="D792" s="54"/>
      <c r="F792" s="62"/>
      <c r="K792" s="54"/>
    </row>
    <row r="793" spans="3:11" ht="15.75">
      <c r="C793" s="62"/>
      <c r="D793" s="54"/>
      <c r="F793" s="62"/>
      <c r="K793" s="54"/>
    </row>
    <row r="794" spans="3:11" ht="15.75">
      <c r="C794" s="62"/>
      <c r="D794" s="54"/>
      <c r="F794" s="62"/>
      <c r="K794" s="54"/>
    </row>
    <row r="795" spans="3:11" ht="15.75">
      <c r="C795" s="62"/>
      <c r="D795" s="54"/>
      <c r="F795" s="62"/>
      <c r="K795" s="54"/>
    </row>
    <row r="796" spans="3:11" ht="15.75">
      <c r="C796" s="62"/>
      <c r="D796" s="54"/>
      <c r="F796" s="62"/>
      <c r="K796" s="54"/>
    </row>
    <row r="797" spans="3:11" ht="15.75">
      <c r="C797" s="62"/>
      <c r="D797" s="54"/>
      <c r="F797" s="62"/>
      <c r="K797" s="54"/>
    </row>
    <row r="798" spans="3:11" ht="15.75">
      <c r="C798" s="62"/>
      <c r="D798" s="54"/>
      <c r="F798" s="62"/>
      <c r="K798" s="54"/>
    </row>
    <row r="799" spans="3:11" ht="15.75">
      <c r="C799" s="62"/>
      <c r="D799" s="54"/>
      <c r="F799" s="62"/>
      <c r="K799" s="54"/>
    </row>
    <row r="800" spans="3:11" ht="15.75">
      <c r="C800" s="62"/>
      <c r="D800" s="54"/>
      <c r="F800" s="62"/>
      <c r="K800" s="54"/>
    </row>
    <row r="801" spans="3:11" ht="15.75">
      <c r="C801" s="62"/>
      <c r="D801" s="54"/>
      <c r="F801" s="62"/>
      <c r="K801" s="54"/>
    </row>
    <row r="802" spans="3:11" ht="15.75">
      <c r="C802" s="62"/>
      <c r="D802" s="54"/>
      <c r="F802" s="62"/>
      <c r="K802" s="54"/>
    </row>
    <row r="803" spans="3:11" ht="15.75">
      <c r="C803" s="62"/>
      <c r="D803" s="54"/>
      <c r="F803" s="62"/>
      <c r="K803" s="54"/>
    </row>
    <row r="804" spans="3:11" ht="15.75">
      <c r="C804" s="62"/>
      <c r="D804" s="54"/>
      <c r="F804" s="62"/>
      <c r="K804" s="54"/>
    </row>
    <row r="805" spans="3:11" ht="15.75">
      <c r="C805" s="62"/>
      <c r="D805" s="54"/>
      <c r="F805" s="62"/>
      <c r="K805" s="54"/>
    </row>
    <row r="806" spans="3:11" ht="15.75">
      <c r="C806" s="62"/>
      <c r="D806" s="54"/>
      <c r="F806" s="62"/>
      <c r="K806" s="54"/>
    </row>
    <row r="807" spans="3:11" ht="15.75">
      <c r="C807" s="62"/>
      <c r="D807" s="54"/>
      <c r="F807" s="62"/>
      <c r="K807" s="54"/>
    </row>
    <row r="808" spans="3:11" ht="15.75">
      <c r="C808" s="62"/>
      <c r="D808" s="54"/>
      <c r="F808" s="62"/>
      <c r="K808" s="54"/>
    </row>
    <row r="809" spans="3:11" ht="15.75">
      <c r="C809" s="62"/>
      <c r="D809" s="54"/>
      <c r="F809" s="62"/>
      <c r="K809" s="54"/>
    </row>
    <row r="810" spans="3:11" ht="15.75">
      <c r="C810" s="62"/>
      <c r="D810" s="54"/>
      <c r="F810" s="62"/>
      <c r="K810" s="54"/>
    </row>
    <row r="811" spans="3:11" ht="15.75">
      <c r="C811" s="62"/>
      <c r="D811" s="54"/>
      <c r="F811" s="62"/>
      <c r="K811" s="54"/>
    </row>
    <row r="812" spans="3:11" ht="15.75">
      <c r="C812" s="62"/>
      <c r="D812" s="54"/>
      <c r="F812" s="62"/>
      <c r="K812" s="54"/>
    </row>
    <row r="813" spans="3:11" ht="15.75">
      <c r="C813" s="62"/>
      <c r="D813" s="54"/>
      <c r="F813" s="62"/>
      <c r="K813" s="54"/>
    </row>
    <row r="814" spans="3:11" ht="15.75">
      <c r="C814" s="62"/>
      <c r="D814" s="54"/>
      <c r="F814" s="62"/>
      <c r="K814" s="54"/>
    </row>
    <row r="815" spans="3:11" ht="15.75">
      <c r="C815" s="62"/>
      <c r="D815" s="54"/>
      <c r="F815" s="62"/>
      <c r="K815" s="54"/>
    </row>
    <row r="816" spans="3:11" ht="15.75">
      <c r="C816" s="62"/>
      <c r="D816" s="54"/>
      <c r="F816" s="62"/>
      <c r="K816" s="54"/>
    </row>
    <row r="817" spans="3:11" ht="15.75">
      <c r="C817" s="62"/>
      <c r="D817" s="54"/>
      <c r="F817" s="62"/>
      <c r="K817" s="54"/>
    </row>
    <row r="818" spans="3:11" ht="15.75">
      <c r="C818" s="62"/>
      <c r="D818" s="54"/>
      <c r="F818" s="62"/>
      <c r="K818" s="54"/>
    </row>
    <row r="819" spans="3:11" ht="15.75">
      <c r="C819" s="62"/>
      <c r="D819" s="54"/>
      <c r="F819" s="62"/>
      <c r="K819" s="54"/>
    </row>
    <row r="820" spans="3:11" ht="15.75">
      <c r="C820" s="62"/>
      <c r="D820" s="54"/>
      <c r="F820" s="62"/>
      <c r="K820" s="54"/>
    </row>
    <row r="821" spans="3:11" ht="15.75">
      <c r="C821" s="62"/>
      <c r="D821" s="54"/>
      <c r="F821" s="62"/>
      <c r="K821" s="54"/>
    </row>
    <row r="822" spans="3:11" ht="15.75">
      <c r="C822" s="62"/>
      <c r="D822" s="54"/>
      <c r="F822" s="62"/>
      <c r="K822" s="54"/>
    </row>
    <row r="823" spans="3:11" ht="15.75">
      <c r="C823" s="62"/>
      <c r="D823" s="54"/>
      <c r="F823" s="62"/>
      <c r="K823" s="54"/>
    </row>
    <row r="824" spans="3:11" ht="15.75">
      <c r="C824" s="62"/>
      <c r="D824" s="54"/>
      <c r="F824" s="62"/>
      <c r="K824" s="54"/>
    </row>
    <row r="825" spans="3:11" ht="15.75">
      <c r="C825" s="62"/>
      <c r="D825" s="54"/>
      <c r="F825" s="62"/>
      <c r="K825" s="54"/>
    </row>
    <row r="826" spans="3:11" ht="15.75">
      <c r="C826" s="62"/>
      <c r="D826" s="54"/>
      <c r="F826" s="62"/>
      <c r="K826" s="54"/>
    </row>
    <row r="827" spans="3:11" ht="15.75">
      <c r="C827" s="62"/>
      <c r="D827" s="54"/>
      <c r="F827" s="62"/>
      <c r="K827" s="54"/>
    </row>
    <row r="828" spans="3:11" ht="15.75">
      <c r="C828" s="62"/>
      <c r="D828" s="54"/>
      <c r="F828" s="62"/>
      <c r="K828" s="54"/>
    </row>
    <row r="829" spans="3:11" ht="15.75">
      <c r="C829" s="62"/>
      <c r="D829" s="54"/>
      <c r="F829" s="62"/>
      <c r="K829" s="54"/>
    </row>
    <row r="830" spans="3:11" ht="15.75">
      <c r="C830" s="62"/>
      <c r="D830" s="54"/>
      <c r="F830" s="62"/>
      <c r="K830" s="54"/>
    </row>
    <row r="831" spans="3:11" ht="15.75">
      <c r="C831" s="62"/>
      <c r="D831" s="54"/>
      <c r="F831" s="62"/>
      <c r="K831" s="54"/>
    </row>
    <row r="832" spans="3:11" ht="15.75">
      <c r="C832" s="62"/>
      <c r="D832" s="54"/>
      <c r="F832" s="62"/>
      <c r="K832" s="54"/>
    </row>
    <row r="833" spans="3:11" ht="15.75">
      <c r="C833" s="62"/>
      <c r="D833" s="54"/>
      <c r="F833" s="62"/>
      <c r="K833" s="54"/>
    </row>
    <row r="834" spans="3:11" ht="15.75">
      <c r="C834" s="62"/>
      <c r="D834" s="54"/>
      <c r="F834" s="62"/>
      <c r="K834" s="54"/>
    </row>
    <row r="835" spans="3:11" ht="15.75">
      <c r="C835" s="62"/>
      <c r="D835" s="54"/>
      <c r="F835" s="62"/>
      <c r="K835" s="54"/>
    </row>
    <row r="836" spans="3:11" ht="15.75">
      <c r="C836" s="62"/>
      <c r="D836" s="54"/>
      <c r="F836" s="62"/>
      <c r="K836" s="54"/>
    </row>
    <row r="837" spans="3:11" ht="15.75">
      <c r="C837" s="62"/>
      <c r="D837" s="54"/>
      <c r="F837" s="62"/>
      <c r="K837" s="54"/>
    </row>
    <row r="838" spans="3:11" ht="15.75">
      <c r="C838" s="62"/>
      <c r="D838" s="54"/>
      <c r="F838" s="62"/>
      <c r="K838" s="54"/>
    </row>
    <row r="839" spans="3:11" ht="15.75">
      <c r="C839" s="62"/>
      <c r="D839" s="54"/>
      <c r="F839" s="62"/>
      <c r="K839" s="54"/>
    </row>
    <row r="840" spans="3:11" ht="15.75">
      <c r="C840" s="62"/>
      <c r="D840" s="54"/>
      <c r="F840" s="62"/>
      <c r="K840" s="54"/>
    </row>
    <row r="841" spans="3:11" ht="15.75">
      <c r="C841" s="62"/>
      <c r="D841" s="54"/>
      <c r="F841" s="62"/>
      <c r="K841" s="54"/>
    </row>
    <row r="842" spans="3:11" ht="15.75">
      <c r="C842" s="62"/>
      <c r="D842" s="54"/>
      <c r="F842" s="62"/>
      <c r="K842" s="54"/>
    </row>
    <row r="843" spans="3:11" ht="15.75">
      <c r="C843" s="62"/>
      <c r="D843" s="54"/>
      <c r="F843" s="62"/>
      <c r="K843" s="54"/>
    </row>
    <row r="844" spans="3:11" ht="15.75">
      <c r="C844" s="62"/>
      <c r="D844" s="54"/>
      <c r="F844" s="62"/>
      <c r="K844" s="54"/>
    </row>
    <row r="845" spans="3:11" ht="15.75">
      <c r="C845" s="62"/>
      <c r="D845" s="54"/>
      <c r="F845" s="62"/>
      <c r="K845" s="54"/>
    </row>
    <row r="846" spans="3:11" ht="15.75">
      <c r="C846" s="62"/>
      <c r="D846" s="54"/>
      <c r="F846" s="62"/>
      <c r="K846" s="54"/>
    </row>
    <row r="847" spans="3:11" ht="15.75">
      <c r="C847" s="62"/>
      <c r="D847" s="54"/>
      <c r="F847" s="62"/>
      <c r="K847" s="54"/>
    </row>
    <row r="848" spans="3:11" ht="15.75">
      <c r="C848" s="62"/>
      <c r="D848" s="54"/>
      <c r="F848" s="62"/>
      <c r="K848" s="54"/>
    </row>
    <row r="849" spans="3:11" ht="15.75">
      <c r="C849" s="62"/>
      <c r="D849" s="54"/>
      <c r="F849" s="62"/>
      <c r="K849" s="54"/>
    </row>
    <row r="850" spans="3:11" ht="15.75">
      <c r="C850" s="62"/>
      <c r="D850" s="54"/>
      <c r="F850" s="62"/>
      <c r="K850" s="54"/>
    </row>
    <row r="851" spans="3:11" ht="15.75">
      <c r="C851" s="62"/>
      <c r="D851" s="54"/>
      <c r="F851" s="62"/>
      <c r="K851" s="54"/>
    </row>
    <row r="852" spans="3:11" ht="15.75">
      <c r="C852" s="62"/>
      <c r="D852" s="54"/>
      <c r="F852" s="62"/>
      <c r="K852" s="54"/>
    </row>
    <row r="853" spans="3:11" ht="15.75">
      <c r="C853" s="62"/>
      <c r="D853" s="54"/>
      <c r="F853" s="62"/>
      <c r="K853" s="54"/>
    </row>
    <row r="854" spans="3:11" ht="15.75">
      <c r="C854" s="62"/>
      <c r="D854" s="54"/>
      <c r="F854" s="62"/>
      <c r="K854" s="54"/>
    </row>
    <row r="855" spans="3:11" ht="15.75">
      <c r="C855" s="62"/>
      <c r="D855" s="54"/>
      <c r="F855" s="62"/>
      <c r="K855" s="54"/>
    </row>
    <row r="856" spans="3:11" ht="15.75">
      <c r="C856" s="62"/>
      <c r="D856" s="54"/>
      <c r="F856" s="62"/>
      <c r="K856" s="54"/>
    </row>
    <row r="857" spans="3:11" ht="15.75">
      <c r="C857" s="62"/>
      <c r="D857" s="54"/>
      <c r="F857" s="62"/>
      <c r="K857" s="54"/>
    </row>
    <row r="858" spans="3:11" ht="15.75">
      <c r="C858" s="62"/>
      <c r="D858" s="54"/>
      <c r="F858" s="62"/>
      <c r="K858" s="54"/>
    </row>
    <row r="859" spans="3:11" ht="15.75">
      <c r="C859" s="62"/>
      <c r="D859" s="54"/>
      <c r="F859" s="62"/>
      <c r="K859" s="54"/>
    </row>
    <row r="860" spans="3:11" ht="15.75">
      <c r="C860" s="62"/>
      <c r="D860" s="54"/>
      <c r="F860" s="62"/>
      <c r="K860" s="54"/>
    </row>
    <row r="861" spans="3:11" ht="15.75">
      <c r="C861" s="62"/>
      <c r="D861" s="54"/>
      <c r="F861" s="62"/>
      <c r="K861" s="54"/>
    </row>
    <row r="862" spans="3:11" ht="15.75">
      <c r="C862" s="62"/>
      <c r="D862" s="54"/>
      <c r="F862" s="62"/>
      <c r="K862" s="54"/>
    </row>
    <row r="863" spans="3:11" ht="15.75">
      <c r="C863" s="62"/>
      <c r="D863" s="54"/>
      <c r="F863" s="62"/>
      <c r="K863" s="54"/>
    </row>
    <row r="864" spans="3:11" ht="15.75">
      <c r="C864" s="62"/>
      <c r="D864" s="54"/>
      <c r="F864" s="62"/>
      <c r="K864" s="54"/>
    </row>
    <row r="865" spans="3:11" ht="15.75">
      <c r="C865" s="62"/>
      <c r="D865" s="54"/>
      <c r="F865" s="62"/>
      <c r="K865" s="54"/>
    </row>
    <row r="866" spans="3:11" ht="15.75">
      <c r="C866" s="62"/>
      <c r="D866" s="54"/>
      <c r="F866" s="62"/>
      <c r="K866" s="54"/>
    </row>
    <row r="867" spans="3:11" ht="15.75">
      <c r="C867" s="62"/>
      <c r="D867" s="54"/>
      <c r="F867" s="62"/>
      <c r="K867" s="54"/>
    </row>
    <row r="868" spans="3:11" ht="15.75">
      <c r="C868" s="62"/>
      <c r="D868" s="54"/>
      <c r="F868" s="62"/>
      <c r="K868" s="54"/>
    </row>
    <row r="869" spans="3:11" ht="15.75">
      <c r="C869" s="62"/>
      <c r="D869" s="54"/>
      <c r="F869" s="62"/>
      <c r="K869" s="54"/>
    </row>
    <row r="870" spans="3:11" ht="15.75">
      <c r="C870" s="62"/>
      <c r="D870" s="54"/>
      <c r="F870" s="62"/>
      <c r="K870" s="54"/>
    </row>
    <row r="871" spans="3:11" ht="15.75">
      <c r="C871" s="62"/>
      <c r="D871" s="54"/>
      <c r="F871" s="62"/>
      <c r="K871" s="54"/>
    </row>
    <row r="872" spans="3:11" ht="15.75">
      <c r="C872" s="62"/>
      <c r="D872" s="54"/>
      <c r="F872" s="62"/>
      <c r="K872" s="54"/>
    </row>
    <row r="873" spans="3:11" ht="15.75">
      <c r="C873" s="62"/>
      <c r="D873" s="54"/>
      <c r="F873" s="62"/>
      <c r="K873" s="54"/>
    </row>
    <row r="874" spans="3:11" ht="15.75">
      <c r="C874" s="62"/>
      <c r="D874" s="54"/>
      <c r="F874" s="62"/>
      <c r="K874" s="54"/>
    </row>
    <row r="875" spans="3:11" ht="15.75">
      <c r="C875" s="62"/>
      <c r="D875" s="54"/>
      <c r="F875" s="62"/>
      <c r="K875" s="54"/>
    </row>
    <row r="876" spans="3:11" ht="15.75">
      <c r="C876" s="62"/>
      <c r="D876" s="54"/>
      <c r="F876" s="62"/>
      <c r="K876" s="54"/>
    </row>
    <row r="877" spans="3:11" ht="15.75">
      <c r="C877" s="62"/>
      <c r="D877" s="54"/>
      <c r="F877" s="62"/>
      <c r="K877" s="54"/>
    </row>
    <row r="878" spans="3:11" ht="15.75">
      <c r="C878" s="62"/>
      <c r="D878" s="54"/>
      <c r="F878" s="62"/>
      <c r="K878" s="54"/>
    </row>
    <row r="879" spans="3:11" ht="15.75">
      <c r="C879" s="62"/>
      <c r="D879" s="54"/>
      <c r="F879" s="62"/>
      <c r="K879" s="54"/>
    </row>
    <row r="880" spans="3:11" ht="15.75">
      <c r="C880" s="62"/>
      <c r="D880" s="54"/>
      <c r="F880" s="62"/>
      <c r="K880" s="54"/>
    </row>
    <row r="881" spans="3:11" ht="15.75">
      <c r="C881" s="62"/>
      <c r="D881" s="54"/>
      <c r="F881" s="62"/>
      <c r="K881" s="54"/>
    </row>
    <row r="882" spans="3:11" ht="15.75">
      <c r="C882" s="62"/>
      <c r="D882" s="54"/>
      <c r="F882" s="62"/>
      <c r="K882" s="54"/>
    </row>
    <row r="883" spans="3:11" ht="15.75">
      <c r="C883" s="62"/>
      <c r="D883" s="54"/>
      <c r="F883" s="62"/>
      <c r="K883" s="54"/>
    </row>
    <row r="884" spans="3:11" ht="16.5" thickBot="1">
      <c r="C884" s="62"/>
      <c r="D884" s="54"/>
      <c r="F884" s="62"/>
      <c r="K884" s="54"/>
    </row>
    <row r="885" spans="3:11" ht="16.5" thickTop="1"/>
    <row r="886" spans="3:11" ht="15.75"/>
  </sheetData>
  <mergeCells count="6">
    <mergeCell ref="A25:L25"/>
    <mergeCell ref="L2:M2"/>
    <mergeCell ref="A2:A3"/>
    <mergeCell ref="E2:F2"/>
    <mergeCell ref="H2:H3"/>
    <mergeCell ref="K2:K2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5</vt:i4>
      </vt:variant>
      <vt:variant>
        <vt:lpstr>Καθορισμένες περιοχές</vt:lpstr>
      </vt:variant>
      <vt:variant>
        <vt:i4>1</vt:i4>
      </vt:variant>
    </vt:vector>
  </HeadingPairs>
  <TitlesOfParts>
    <vt:vector size="6" baseType="lpstr">
      <vt:lpstr>ΟΔΗΓΙΕΣ</vt:lpstr>
      <vt:lpstr>Π1-Εμπορικο ισοζύγιο 2013-2022</vt:lpstr>
      <vt:lpstr>Π2-Εισ.Εξαγ.μην.ετήσ. 2020-2022</vt:lpstr>
      <vt:lpstr>Π3,4-Εισ.εξαγ. μην.ΤΤΔΕ, 12-22</vt:lpstr>
      <vt:lpstr>Π5-20 κυριοτ χωρες</vt:lpstr>
      <vt:lpstr>ΟΔΗΓΙΕΣ!Print_Area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mchalk</dc:creator>
  <cp:lastModifiedBy>Salappa Sotiria</cp:lastModifiedBy>
  <cp:lastPrinted>2023-10-23T11:40:55Z</cp:lastPrinted>
  <dcterms:created xsi:type="dcterms:W3CDTF">2022-01-26T12:55:00Z</dcterms:created>
  <dcterms:modified xsi:type="dcterms:W3CDTF">2024-01-30T11:30:42Z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F7176DC3DAC44581B0EEB45607203168</vt:lpwstr>
  </property>
  <property fmtid="{D5CDD505-2E9C-101B-9397-08002B2CF9AE}" pid="3" name="KSOProductBuildVer">
    <vt:lpwstr>1033-11.2.0.11341</vt:lpwstr>
  </property>
</Properties>
</file>